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na.cao\Desktop\PARA PUBLICAR\"/>
    </mc:Choice>
  </mc:AlternateContent>
  <xr:revisionPtr revIDLastSave="0" documentId="8_{4BFCDD6F-D915-410F-A151-A48A79472739}" xr6:coauthVersionLast="36" xr6:coauthVersionMax="36" xr10:uidLastSave="{00000000-0000-0000-0000-000000000000}"/>
  <bookViews>
    <workbookView xWindow="0" yWindow="0" windowWidth="19200" windowHeight="6640" tabRatio="941" xr2:uid="{00000000-000D-0000-FFFF-FFFF00000000}"/>
  </bookViews>
  <sheets>
    <sheet name="balance " sheetId="4" r:id="rId1"/>
    <sheet name="p&amp;l" sheetId="5" r:id="rId2"/>
    <sheet name="SORIE" sheetId="6" r:id="rId3"/>
    <sheet name="Total Patrimonio" sheetId="7" r:id="rId4"/>
    <sheet name="EFE" sheetId="8" r:id="rId5"/>
    <sheet name="Reclas memoria" sheetId="9" state="hidden" r:id="rId6"/>
  </sheets>
  <definedNames>
    <definedName name="_xlnm._FilterDatabase" localSheetId="5" hidden="1">'Reclas memoria'!$A$5:$I$24</definedName>
    <definedName name="_xlnm.Print_Area" localSheetId="0">'balance '!$A$4:$K$50</definedName>
    <definedName name="_xlnm.Print_Area" localSheetId="4">EFE!$B$2:$F$64</definedName>
    <definedName name="_xlnm.Print_Area" localSheetId="1">'p&amp;l'!$B$2:$G$61</definedName>
    <definedName name="_xlnm.Print_Area" localSheetId="2">SORIE!$A$2:$D$29</definedName>
    <definedName name="_xlnm.Print_Area" localSheetId="3">'Total Patrimonio'!$A$3:$J$40</definedName>
    <definedName name="AS2DocOpenMode" hidden="1">"AS2DocumentEdit"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</workbook>
</file>

<file path=xl/calcChain.xml><?xml version="1.0" encoding="utf-8"?>
<calcChain xmlns="http://schemas.openxmlformats.org/spreadsheetml/2006/main">
  <c r="N26" i="4" l="1"/>
  <c r="F23" i="9" l="1"/>
</calcChain>
</file>

<file path=xl/sharedStrings.xml><?xml version="1.0" encoding="utf-8"?>
<sst xmlns="http://schemas.openxmlformats.org/spreadsheetml/2006/main" count="371" uniqueCount="282">
  <si>
    <t>(Euros)</t>
  </si>
  <si>
    <t>ACTIVO</t>
  </si>
  <si>
    <t>PATRIMONIO NETO Y PASIVO</t>
  </si>
  <si>
    <t>ACTIVO NO CORRIENTE:</t>
  </si>
  <si>
    <t>PATRIMONIO NETO:</t>
  </si>
  <si>
    <t>Capital escriturado</t>
  </si>
  <si>
    <t>Inmovilizado material-</t>
  </si>
  <si>
    <t>Instalaciones técnicas y otro inmovilizado material</t>
  </si>
  <si>
    <t>Otras reservas</t>
  </si>
  <si>
    <t>Otros activos financieros</t>
  </si>
  <si>
    <t>Activos por impuesto diferido</t>
  </si>
  <si>
    <t>ACTIVO CORRIENTE:</t>
  </si>
  <si>
    <t>PASIVO NO CORRIENTE:</t>
  </si>
  <si>
    <t>Deudas con entidades de crédito</t>
  </si>
  <si>
    <t>Pasivos por impuesto diferido</t>
  </si>
  <si>
    <t>Clientes por ventas y prestaciones de servicios</t>
  </si>
  <si>
    <t>PASIVO CORRIENTE:</t>
  </si>
  <si>
    <t>Otros créditos con las Administraciones Públicas</t>
  </si>
  <si>
    <t>Otros pasivos financieros</t>
  </si>
  <si>
    <t>Proveedores</t>
  </si>
  <si>
    <t>Acreedores varios</t>
  </si>
  <si>
    <t>Periodificaciones a corto plazo</t>
  </si>
  <si>
    <t>Personal</t>
  </si>
  <si>
    <t>Tesorería</t>
  </si>
  <si>
    <t>Otras deudas con las Administraciones Públicas</t>
  </si>
  <si>
    <t>TOTAL ACTIVO</t>
  </si>
  <si>
    <t>TOTAL PATRIMONIO NETO Y PASIVO</t>
  </si>
  <si>
    <t>Ventas</t>
  </si>
  <si>
    <t>Prestación de servicios</t>
  </si>
  <si>
    <t>Trabajos realizados por otras empresas</t>
  </si>
  <si>
    <t>Ingresos accesorios y otros de gestión corriente</t>
  </si>
  <si>
    <t>Sueldos, salarios y asimilados</t>
  </si>
  <si>
    <t>Cargas sociales</t>
  </si>
  <si>
    <t>Servicios exteriores</t>
  </si>
  <si>
    <t>Tributos</t>
  </si>
  <si>
    <t>Otros gastos de gestión corriente</t>
  </si>
  <si>
    <t>RESULTADO DE EXPLOTACIÓN</t>
  </si>
  <si>
    <t>Por deudas con terceros</t>
  </si>
  <si>
    <t>RESULTADO FINANCIERO</t>
  </si>
  <si>
    <t>RESULTADO ANTES DE IMPUESTOS</t>
  </si>
  <si>
    <t>Impuesto sobre beneficios</t>
  </si>
  <si>
    <t>RESULTADO DEL EJERCICIO PROCEDENTE DE OPERACIONES CONTINUADAS</t>
  </si>
  <si>
    <t>Diferencias de conversión</t>
  </si>
  <si>
    <t>Terrenos y construcciones</t>
  </si>
  <si>
    <t>Instrumentos de patrimonio</t>
  </si>
  <si>
    <t>Comerciales</t>
  </si>
  <si>
    <t>Clientes, empresas del grupo y asociadas</t>
  </si>
  <si>
    <t>Deudores varios</t>
  </si>
  <si>
    <t>Prima de emisión</t>
  </si>
  <si>
    <t>Reservas legal y estatutarias</t>
  </si>
  <si>
    <t>Reservas de capitalización</t>
  </si>
  <si>
    <t>(Acciones y participaciones en patrimonio propias)</t>
  </si>
  <si>
    <t>(Dividendo a cuenta)</t>
  </si>
  <si>
    <t>Proveedores, empresas del grupo y asociadas</t>
  </si>
  <si>
    <t>Personal (remuneraciones pendientes de pago)</t>
  </si>
  <si>
    <t>Otros resultados</t>
  </si>
  <si>
    <t>Diferencias de cambio</t>
  </si>
  <si>
    <t>Aplicaciones informáticas</t>
  </si>
  <si>
    <t>Pérdidas, deterioro y variación de provisiones por operaciones comerciales</t>
  </si>
  <si>
    <t>Deterioro y resultados por enajenaciones de inmovilizado</t>
  </si>
  <si>
    <t>Créditos a empresas del grupo y asociadas a corto plazo</t>
  </si>
  <si>
    <t>TOTAL INGRESOS Y GASTOS RECONOCIDOS (I+II+III)</t>
  </si>
  <si>
    <t>Capital</t>
  </si>
  <si>
    <t>TOTAL</t>
  </si>
  <si>
    <t xml:space="preserve">     Total ingresos y gastos reconocidos</t>
  </si>
  <si>
    <t xml:space="preserve">     Distribución de dividendos</t>
  </si>
  <si>
    <t xml:space="preserve">     Operaciones con acciones o participaciones propias (netas)</t>
  </si>
  <si>
    <t>Notas</t>
  </si>
  <si>
    <t>FLUJOS DE EFECTIVO DE LAS ACTIVIDADES DE EXPLOTACIÓN (I):</t>
  </si>
  <si>
    <t>Resultado del ejercicio antes de impuestos:</t>
  </si>
  <si>
    <t xml:space="preserve">   - Amortización del inmovilizado</t>
  </si>
  <si>
    <t xml:space="preserve">   - Correcciones valorativas por deterioro</t>
  </si>
  <si>
    <t xml:space="preserve">   - Ingresos financieros</t>
  </si>
  <si>
    <t xml:space="preserve">   - Gastos financieros</t>
  </si>
  <si>
    <t xml:space="preserve">   - Otros ingresos y gastos</t>
  </si>
  <si>
    <t xml:space="preserve">   - Existencias</t>
  </si>
  <si>
    <t xml:space="preserve">   - Deudores y otras cuentas a cobrar</t>
  </si>
  <si>
    <t xml:space="preserve">   - Otros activos corrientes</t>
  </si>
  <si>
    <t xml:space="preserve">   - Acreedores y otras cuentas a pagar</t>
  </si>
  <si>
    <t xml:space="preserve">   - Otros pasivos corrientes</t>
  </si>
  <si>
    <t xml:space="preserve">   - Pagos de intereses</t>
  </si>
  <si>
    <t xml:space="preserve">   - Cobros de intereses</t>
  </si>
  <si>
    <t xml:space="preserve">   - Cobros (Pagos) por impuesto sobre beneficios</t>
  </si>
  <si>
    <t>FLUJOS DE EFECTIVO DE LAS ACTIVIDADES DE INVERSIÓN (II):</t>
  </si>
  <si>
    <t xml:space="preserve">   - Inmovilizado intangible</t>
  </si>
  <si>
    <t xml:space="preserve">   - Inmovilizado material</t>
  </si>
  <si>
    <t>FLUJOS DE EFECTIVO DE LAS ACTIVIDADES DE FINANCIACIÓN (III):</t>
  </si>
  <si>
    <t>Cobros y pagos por instrumentos de patrimonio</t>
  </si>
  <si>
    <t xml:space="preserve">   - Adquisición de instrumentos de patrimonio propio</t>
  </si>
  <si>
    <t xml:space="preserve">   - Enajenación de instrumentos de patrimonio propio</t>
  </si>
  <si>
    <t>Cobros y pagos por instrumentos de pasivo financiero</t>
  </si>
  <si>
    <t xml:space="preserve">   a) Emisión (+)</t>
  </si>
  <si>
    <t>Pagos por dividendos y remuneraciones de otros instrumentos de patrimonio</t>
  </si>
  <si>
    <t xml:space="preserve">   a) Dividendos</t>
  </si>
  <si>
    <t>AUMENTO/(DISMINUCIÓN) NETA DEL EFECTIVO O EQUIVALENTES (I+II+III):</t>
  </si>
  <si>
    <t>Efectivo o equivalentes al comienzo del ejercicio</t>
  </si>
  <si>
    <t>Efectivo o equivalentes al final del ejercicio</t>
  </si>
  <si>
    <t xml:space="preserve">Reservas </t>
  </si>
  <si>
    <t xml:space="preserve">   - Resultados por bajas y enajenaciones del inmovilizado</t>
  </si>
  <si>
    <t xml:space="preserve">   - Diferencias de cambio</t>
  </si>
  <si>
    <t>Nota 5</t>
  </si>
  <si>
    <t>Nota 6</t>
  </si>
  <si>
    <t>Nota 11</t>
  </si>
  <si>
    <t>Nota 8</t>
  </si>
  <si>
    <t>Nota 9</t>
  </si>
  <si>
    <t>Provisiones a corto plazo</t>
  </si>
  <si>
    <t>Nota 10</t>
  </si>
  <si>
    <t>OPERACIONES CONTINUADAS:</t>
  </si>
  <si>
    <t>Amortización del inmovilizado</t>
  </si>
  <si>
    <t>OPERACIONES INTERRUMPIDAS:</t>
  </si>
  <si>
    <t>Resultado del ejercicio procedente de operaciones interrumpidas, neto de impuestos</t>
  </si>
  <si>
    <t>Prima de Emisión</t>
  </si>
  <si>
    <t>(Acciones y Participaciones en Patrimonio Propias)</t>
  </si>
  <si>
    <t>(Dividendo a Cuenta)</t>
  </si>
  <si>
    <t>Ajustes por Cambios de Valor</t>
  </si>
  <si>
    <t>Subvenciones de explotación incorporadas al resultado del ejercicio</t>
  </si>
  <si>
    <t>Consumo de mercaderías</t>
  </si>
  <si>
    <t>ALTIA CONSULTORES, S.A.</t>
  </si>
  <si>
    <t xml:space="preserve">   - Empresas del grupo y asociadas</t>
  </si>
  <si>
    <t>RESULTADO DEL EJERCICIO</t>
  </si>
  <si>
    <t>A) ESTADOS DE INGRESOS Y GASTOS RECONOCIDOS</t>
  </si>
  <si>
    <t xml:space="preserve">B) ESTADOS TOTALES DE CAMBIOS EN EL PATRIMONIO NETO </t>
  </si>
  <si>
    <t>Resultado del Ejercicio</t>
  </si>
  <si>
    <t>TOTAL INGRESOS Y GASTOS IMPUTADOS DIRECTAMENTE EN EL PATRIMONIO NETO (II)</t>
  </si>
  <si>
    <t>TOTAL TRANSFERENCIAS A LA CUENTA DE PÉRDIDAS Y GANANCIAS (III)</t>
  </si>
  <si>
    <t>RESULTADO DE LA CUENTA DE PÉRDIDAS Y GANANCIAS (I)</t>
  </si>
  <si>
    <t>Nota 13</t>
  </si>
  <si>
    <t>Nota 14</t>
  </si>
  <si>
    <t>Créditos a empresas del grupo</t>
  </si>
  <si>
    <t>De empresas del grupo</t>
  </si>
  <si>
    <t xml:space="preserve">Resultado del ejercicio </t>
  </si>
  <si>
    <t xml:space="preserve">   - Variación de provisiones</t>
  </si>
  <si>
    <t>CUENTAS DE PÉRDIDAS Y GANANCIAS CORRESPONDIENTES A LOS EJERCICIOS ANUALES</t>
  </si>
  <si>
    <t xml:space="preserve">ESTADOS DE CAMBIOS EN EL PATRIMONIO NETO CORRESPONDIENTES A LOS EJERCICIOS ANUALES </t>
  </si>
  <si>
    <t xml:space="preserve">     Otras variaciones del patrimonio neto</t>
  </si>
  <si>
    <t xml:space="preserve">ESTADOS DE FLUJOS DE EFECTIVO CORRESPONDIENTES A LOS EJERCICIOS ANUALES TERMINADOS </t>
  </si>
  <si>
    <t xml:space="preserve">         Deudas con entidades de crédito</t>
  </si>
  <si>
    <t>UTEALTIAGESEINSIA2</t>
  </si>
  <si>
    <t>COMPRAS</t>
  </si>
  <si>
    <t>UTEIECISAALTIAOAMI</t>
  </si>
  <si>
    <t>COMPRAS A INFORMATICA ECI</t>
  </si>
  <si>
    <t>UTEIECISAALTIAOHIM</t>
  </si>
  <si>
    <t>UTEIECISAALTIAAMTEGA</t>
  </si>
  <si>
    <t>COMPRAS A ALTIA</t>
  </si>
  <si>
    <t>Servicos para el soporte y elvolución de las infraestructuras y servicios informáticos del Servicio de Empleo Público Estatal. Lote 2 "Comuniciaciones y servicios departamentarles"</t>
  </si>
  <si>
    <t>Desarrollo de software y servicios de mantenimiento de Oficina de Armonización del Mercado interior (Marcas Dibujos y Modelos) de la Unión Europea (OAMI)</t>
  </si>
  <si>
    <t>Gestión de operaciones e infraestructuras informáticas de la Oficina de Armonización del Mercado Interior (Marcas, Dibujos y Modelos) OAMI</t>
  </si>
  <si>
    <t>Servicio de desenvolvimiento de un entorno virtual de aprendizaje para el ambito educativo no universitario de Galicia (Lote 1: Desenvolvimiento y puesta en funcionamiento de un EVA)</t>
  </si>
  <si>
    <t>a</t>
  </si>
  <si>
    <t>b</t>
  </si>
  <si>
    <t>Servico de administración de sistemas, consolidación CPDI de la Xunta de Galicia</t>
  </si>
  <si>
    <t>Naturaleza proyecto:</t>
  </si>
  <si>
    <t>Reclasificación Aprovisionamiento---&gt; Trabajos realizados por otras empresas</t>
  </si>
  <si>
    <t>Total reclasificación</t>
  </si>
  <si>
    <t>UTEIECISAMARCOL3</t>
  </si>
  <si>
    <t>UTEIECISAALTIA4</t>
  </si>
  <si>
    <t>Compras Proy.1</t>
  </si>
  <si>
    <t>ALTIA</t>
  </si>
  <si>
    <t>Compras</t>
  </si>
  <si>
    <t>TRABAJOS DE IMPRESION</t>
  </si>
  <si>
    <t>Variación de existencias</t>
  </si>
  <si>
    <t>Ok aprovisionamiento</t>
  </si>
  <si>
    <t>Reclasificación Proveedores---&gt; Acreedores de servicios</t>
  </si>
  <si>
    <t>EULEN SEGURIDAD, S.A</t>
  </si>
  <si>
    <t>No aprovisionamiento</t>
  </si>
  <si>
    <t>Nota 16</t>
  </si>
  <si>
    <t>Notas 8 y 16</t>
  </si>
  <si>
    <t>Deudas con empresas del Grupo y asociadas a corto plazo</t>
  </si>
  <si>
    <t xml:space="preserve">     Distribución de dividendos (Nota 3)</t>
  </si>
  <si>
    <t>Inmovilizado intangible</t>
  </si>
  <si>
    <t>Inversiones en empresas del Grupo y asociadas a largo plazo</t>
  </si>
  <si>
    <t>Inversiones financieras a largo plazo</t>
  </si>
  <si>
    <t>Existencias</t>
  </si>
  <si>
    <t>Deudores comerciales y otras cuentas a cobrar</t>
  </si>
  <si>
    <t>Inversiones en empresas del Grupo y asociadas a corto plazo</t>
  </si>
  <si>
    <t>Inversiones financieras a corto plazo</t>
  </si>
  <si>
    <t>Efectivo y otros activos líquidos equivalentes</t>
  </si>
  <si>
    <t>FONDOS PROPIOS</t>
  </si>
  <si>
    <t>Reservas</t>
  </si>
  <si>
    <t>Deudas a corto plazo</t>
  </si>
  <si>
    <t>Acreedores comerciales y otras cuentas a pagar</t>
  </si>
  <si>
    <t>Importe neto de la cifra de negocios</t>
  </si>
  <si>
    <t>Aprovisionamientos</t>
  </si>
  <si>
    <t>Otros ingresos de explotación</t>
  </si>
  <si>
    <t>Gastos de personal</t>
  </si>
  <si>
    <t>Otros gastos de explotación</t>
  </si>
  <si>
    <t>Ingresos financieros</t>
  </si>
  <si>
    <t>Gastos financieros</t>
  </si>
  <si>
    <t>De valores negociables y otros instrumentos financieros</t>
  </si>
  <si>
    <t xml:space="preserve">     Operaciones con socios o propietarios</t>
  </si>
  <si>
    <t>Ajustes al resultado</t>
  </si>
  <si>
    <t>Cambios en el capital corriente</t>
  </si>
  <si>
    <t>Otros flujos de efectivo de las actividades de explotación</t>
  </si>
  <si>
    <t>Pagos por inversiones</t>
  </si>
  <si>
    <t>Resultados por enajenaciones de instrumentos financieros</t>
  </si>
  <si>
    <t>Cobros por desinversiones</t>
  </si>
  <si>
    <t xml:space="preserve">   - Otros activos </t>
  </si>
  <si>
    <t xml:space="preserve">   - Resultados por bajas y enajenaciones de instrumentos financieros</t>
  </si>
  <si>
    <t xml:space="preserve">   - Otros activos financieros</t>
  </si>
  <si>
    <t>Notas 5 y 6</t>
  </si>
  <si>
    <t>Nota 7</t>
  </si>
  <si>
    <t>Notas 7 y 16</t>
  </si>
  <si>
    <t>31.12.21</t>
  </si>
  <si>
    <t>SALDO A 1 DE ENERO DE 2021</t>
  </si>
  <si>
    <t>SALDO A 31 DE DICIEMBRE DE 2021</t>
  </si>
  <si>
    <t>XA.04.03</t>
  </si>
  <si>
    <t>PC.06.01</t>
  </si>
  <si>
    <t>PC.06.11</t>
  </si>
  <si>
    <t>XA.05.01</t>
  </si>
  <si>
    <t>PA.01.01.01</t>
  </si>
  <si>
    <t>PA.01.06</t>
  </si>
  <si>
    <t>PA.01.02</t>
  </si>
  <si>
    <t>PA.01.03.02</t>
  </si>
  <si>
    <t>PA.01.03.01</t>
  </si>
  <si>
    <t>PA.01.03.03</t>
  </si>
  <si>
    <t>AA.01.06</t>
  </si>
  <si>
    <t>AA.01.11</t>
  </si>
  <si>
    <t>AA.02.01</t>
  </si>
  <si>
    <t>AA.02.02</t>
  </si>
  <si>
    <t>AA.04.01</t>
  </si>
  <si>
    <t>AA.04.04</t>
  </si>
  <si>
    <t>AA.05</t>
  </si>
  <si>
    <t>AA.05.05</t>
  </si>
  <si>
    <t>AB.02.01</t>
  </si>
  <si>
    <t>AB.03.10</t>
  </si>
  <si>
    <t>PC.06.09</t>
  </si>
  <si>
    <t>AB.03.01</t>
  </si>
  <si>
    <t>AB.03.08</t>
  </si>
  <si>
    <t>AB.03.11</t>
  </si>
  <si>
    <t>PC.06.12</t>
  </si>
  <si>
    <t>AB.03.13</t>
  </si>
  <si>
    <t>PC.06.14</t>
  </si>
  <si>
    <t>AA.07</t>
  </si>
  <si>
    <t>PB.06</t>
  </si>
  <si>
    <t>AB.06</t>
  </si>
  <si>
    <t>PC.07</t>
  </si>
  <si>
    <t>PC.05.03</t>
  </si>
  <si>
    <t>PC.03.02</t>
  </si>
  <si>
    <t>PC.03.05</t>
  </si>
  <si>
    <t>AB.04.03</t>
  </si>
  <si>
    <t>AB.05.05</t>
  </si>
  <si>
    <t>PA.01.10</t>
  </si>
  <si>
    <t>AB.07.01</t>
  </si>
  <si>
    <t>XA.04.01</t>
  </si>
  <si>
    <t>XA.07.01</t>
  </si>
  <si>
    <t>XC</t>
  </si>
  <si>
    <t>XA.07.02</t>
  </si>
  <si>
    <t>XA.06.01</t>
  </si>
  <si>
    <t>XA.06.02</t>
  </si>
  <si>
    <t>XA.07.03</t>
  </si>
  <si>
    <t>XA.07.04</t>
  </si>
  <si>
    <t>XB.04.02</t>
  </si>
  <si>
    <t>XB.02.02</t>
  </si>
  <si>
    <t>XA.11.02</t>
  </si>
  <si>
    <t>XA.13</t>
  </si>
  <si>
    <t>XA.08</t>
  </si>
  <si>
    <t>XA.01.01</t>
  </si>
  <si>
    <t>XA.01.02</t>
  </si>
  <si>
    <t>XA.05.02</t>
  </si>
  <si>
    <t>XB.01.02.02</t>
  </si>
  <si>
    <t>Inmovilizado en curso</t>
  </si>
  <si>
    <t>Efecto impositivo</t>
  </si>
  <si>
    <t>Por valoración de instrumentos financieros</t>
  </si>
  <si>
    <t xml:space="preserve">   b) Devolución (-)</t>
  </si>
  <si>
    <t>BALANCES AL 31 DE DICIEMBRE DE 2022 Y 2021 (NOTAS 1 A 4)</t>
  </si>
  <si>
    <t>31.12.22</t>
  </si>
  <si>
    <t>PC.02.01</t>
  </si>
  <si>
    <t>Las Notas 1 a 19 descritas en la Memoria adjunta y el Anexo I forman parte integrante del balance al 31 de diciembre de 2022.</t>
  </si>
  <si>
    <t>TERMINADOS EL 31 DE DICIEMBRE DE 2022 Y DE 2021 (NOTAS 1 A 4)</t>
  </si>
  <si>
    <t>Notas 8 y 10</t>
  </si>
  <si>
    <t>Las Notas 1 a 19 descritas en la Memoria adjunta y el Anexo I forman parte integrante de la cuenta de pérdidas y ganancias correspondiente al ejercicio anual terminado el 31 de diciembre de 2022.</t>
  </si>
  <si>
    <t>Las Notas 1 a 19 descritas en la Memoria adjunta y el Anexo I forman parte integrante del estado de ingresos y gastos reconocidos correspondiente al ejercicio anual terminado el 31 de diciembre de 2022.</t>
  </si>
  <si>
    <t xml:space="preserve">     Reparto de resultado de 2020</t>
  </si>
  <si>
    <t>SALDO A 1 DE ENERO DE 2022</t>
  </si>
  <si>
    <t xml:space="preserve">     Operaciones con acciones o participaciones propias (netas) (Nota 9)</t>
  </si>
  <si>
    <t xml:space="preserve">     Reparto de resultado de 2021 (Nota 3)</t>
  </si>
  <si>
    <t>SALDO A 31 DE DICIEMBRE DE 2022</t>
  </si>
  <si>
    <t>Las Notas 1 a 19 descritas en la Memoria adjunta y el Anexo I forman parte integrante del estado total de cambios en el patrimonio neto correspondiente al ejercicio anual terminado el 31 de diciembre de 2022.</t>
  </si>
  <si>
    <t>EL 31 DE DICIEMBRE DE 2022 Y DE 2021 (NOTAS 1 A 4)</t>
  </si>
  <si>
    <t>-</t>
  </si>
  <si>
    <t>Notas 3 y 9</t>
  </si>
  <si>
    <t xml:space="preserve">Las Notas 1 a 19 descritas en la Memoria adjunta y el Anexo I forman parte integrante del estado de flujos de efectivo correspondiente 
al ejercicio anual finalizado el 31 de diciembre de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</si>
</sst>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€_-;\-* #,##0.00\ _€_-;_-* &quot;-&quot;??\ _€_-;_-@_-"/>
    <numFmt numFmtId="164" formatCode="_(* #,##0.00_);_(* \(#,##0.00\);_(* &quot;-&quot;??_);_(@_)"/>
    <numFmt numFmtId="165" formatCode="#,###_);\(#,###\)"/>
    <numFmt numFmtId="166" formatCode="_ * #,##0.00_ ;_ * \-#,##0.00_ ;_ * &quot;-&quot;??_ ;_ @_ "/>
    <numFmt numFmtId="167" formatCode="#,##0\ ;\(#,##0\);\-"/>
    <numFmt numFmtId="168" formatCode="#,##0\ ;\(#,##0\)\ ;\-\ "/>
    <numFmt numFmtId="169" formatCode="#,###_);\(#,###\);\-"/>
    <numFmt numFmtId="170" formatCode="#,##0.00\ ;\(#,##0.00\);\-"/>
    <numFmt numFmtId="171" formatCode="#,###.00_);\(#,###.00\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9"/>
      <name val="Trebuchet MS"/>
      <family val="2"/>
    </font>
    <font>
      <sz val="11"/>
      <color rgb="FF000000"/>
      <name val="Calibri"/>
      <family val="2"/>
    </font>
    <font>
      <b/>
      <u/>
      <sz val="9"/>
      <name val="Trebuchet MS"/>
      <family val="2"/>
    </font>
    <font>
      <sz val="9"/>
      <color theme="1"/>
      <name val="Trebuchet MS"/>
      <family val="2"/>
    </font>
    <font>
      <sz val="8"/>
      <color rgb="FF000000"/>
      <name val="Arial"/>
      <family val="2"/>
    </font>
    <font>
      <b/>
      <sz val="11"/>
      <name val="Trebuchet MS"/>
      <family val="2"/>
    </font>
    <font>
      <b/>
      <sz val="9"/>
      <color rgb="FFFF0000"/>
      <name val="Wingdings"/>
      <charset val="2"/>
    </font>
    <font>
      <sz val="8"/>
      <color theme="1"/>
      <name val="Verdana"/>
      <family val="2"/>
    </font>
    <font>
      <i/>
      <sz val="8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b/>
      <u/>
      <sz val="8"/>
      <color theme="1"/>
      <name val="Verdana"/>
      <family val="2"/>
    </font>
    <font>
      <b/>
      <sz val="8"/>
      <color rgb="FF0000FF"/>
      <name val="Verdana"/>
      <family val="2"/>
    </font>
    <font>
      <sz val="10"/>
      <name val="Univers 45 Light"/>
    </font>
    <font>
      <i/>
      <sz val="8"/>
      <color theme="1"/>
      <name val="Verdana"/>
      <family val="2"/>
    </font>
    <font>
      <sz val="11"/>
      <color theme="1"/>
      <name val="Trebuchet MS"/>
      <family val="2"/>
    </font>
    <font>
      <sz val="9"/>
      <color rgb="FFFF0000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i/>
      <sz val="8"/>
      <name val="Univers 45 Light"/>
    </font>
    <font>
      <i/>
      <sz val="8"/>
      <name val="Trebuchet MS"/>
      <family val="2"/>
    </font>
    <font>
      <b/>
      <sz val="8"/>
      <color rgb="FF000000"/>
      <name val="Arial"/>
      <family val="2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20" fillId="0" borderId="0"/>
    <xf numFmtId="164" fontId="1" fillId="0" borderId="0" applyFont="0" applyFill="0" applyBorder="0" applyAlignment="0" applyProtection="0"/>
    <xf numFmtId="0" fontId="32" fillId="0" borderId="0">
      <alignment vertical="center" wrapText="1"/>
    </xf>
    <xf numFmtId="0" fontId="32" fillId="0" borderId="38">
      <alignment horizontal="right" vertical="center" wrapText="1"/>
    </xf>
    <xf numFmtId="43" fontId="1" fillId="0" borderId="0" applyFont="0" applyFill="0" applyBorder="0" applyAlignment="0" applyProtection="0"/>
    <xf numFmtId="14" fontId="32" fillId="0" borderId="38">
      <alignment horizontal="center" vertical="center" wrapText="1"/>
    </xf>
    <xf numFmtId="0" fontId="32" fillId="0" borderId="38">
      <alignment horizontal="center" vertical="center" wrapText="1"/>
    </xf>
    <xf numFmtId="0" fontId="20" fillId="0" borderId="0"/>
    <xf numFmtId="0" fontId="38" fillId="0" borderId="0"/>
    <xf numFmtId="0" fontId="39" fillId="5" borderId="0" applyNumberFormat="0" applyBorder="0" applyAlignment="0" applyProtection="0"/>
  </cellStyleXfs>
  <cellXfs count="373">
    <xf numFmtId="0" fontId="0" fillId="0" borderId="0" xfId="0"/>
    <xf numFmtId="165" fontId="4" fillId="0" borderId="0" xfId="2" applyNumberFormat="1" applyFont="1" applyFill="1"/>
    <xf numFmtId="4" fontId="6" fillId="0" borderId="0" xfId="2" applyNumberFormat="1" applyFont="1" applyFill="1"/>
    <xf numFmtId="165" fontId="6" fillId="0" borderId="0" xfId="2" applyNumberFormat="1" applyFont="1" applyFill="1"/>
    <xf numFmtId="4" fontId="6" fillId="0" borderId="0" xfId="2" applyNumberFormat="1" applyFont="1" applyFill="1" applyAlignment="1">
      <alignment horizontal="center"/>
    </xf>
    <xf numFmtId="4" fontId="6" fillId="0" borderId="0" xfId="2" applyNumberFormat="1" applyFont="1" applyFill="1" applyAlignment="1">
      <alignment horizontal="right"/>
    </xf>
    <xf numFmtId="4" fontId="7" fillId="0" borderId="0" xfId="2" applyNumberFormat="1" applyFont="1" applyFill="1" applyAlignment="1">
      <alignment horizontal="center"/>
    </xf>
    <xf numFmtId="165" fontId="8" fillId="0" borderId="0" xfId="2" applyNumberFormat="1" applyFont="1" applyFill="1" applyAlignment="1">
      <alignment horizontal="centerContinuous"/>
    </xf>
    <xf numFmtId="4" fontId="11" fillId="0" borderId="0" xfId="2" applyNumberFormat="1" applyFont="1" applyFill="1" applyBorder="1" applyAlignment="1"/>
    <xf numFmtId="4" fontId="11" fillId="0" borderId="0" xfId="2" applyNumberFormat="1" applyFont="1" applyFill="1" applyBorder="1" applyAlignment="1">
      <alignment horizontal="center"/>
    </xf>
    <xf numFmtId="4" fontId="11" fillId="0" borderId="0" xfId="2" applyNumberFormat="1" applyFont="1" applyFill="1" applyBorder="1" applyAlignment="1">
      <alignment horizontal="right"/>
    </xf>
    <xf numFmtId="165" fontId="7" fillId="0" borderId="1" xfId="2" applyNumberFormat="1" applyFont="1" applyFill="1" applyBorder="1"/>
    <xf numFmtId="165" fontId="7" fillId="0" borderId="0" xfId="2" applyNumberFormat="1" applyFont="1" applyFill="1"/>
    <xf numFmtId="165" fontId="7" fillId="0" borderId="6" xfId="2" applyNumberFormat="1" applyFont="1" applyFill="1" applyBorder="1"/>
    <xf numFmtId="4" fontId="12" fillId="0" borderId="7" xfId="2" applyNumberFormat="1" applyFont="1" applyFill="1" applyBorder="1" applyAlignment="1">
      <alignment horizontal="center"/>
    </xf>
    <xf numFmtId="4" fontId="12" fillId="0" borderId="8" xfId="2" applyNumberFormat="1" applyFont="1" applyFill="1" applyBorder="1" applyAlignment="1">
      <alignment horizontal="center"/>
    </xf>
    <xf numFmtId="165" fontId="6" fillId="0" borderId="10" xfId="2" applyNumberFormat="1" applyFont="1" applyFill="1" applyBorder="1"/>
    <xf numFmtId="4" fontId="6" fillId="0" borderId="0" xfId="2" applyNumberFormat="1" applyFont="1" applyFill="1" applyBorder="1"/>
    <xf numFmtId="165" fontId="7" fillId="0" borderId="10" xfId="2" applyNumberFormat="1" applyFont="1" applyFill="1" applyBorder="1"/>
    <xf numFmtId="4" fontId="12" fillId="0" borderId="0" xfId="2" applyNumberFormat="1" applyFont="1" applyFill="1" applyBorder="1"/>
    <xf numFmtId="4" fontId="12" fillId="0" borderId="16" xfId="2" applyNumberFormat="1" applyFont="1" applyFill="1" applyBorder="1" applyAlignment="1">
      <alignment horizontal="center"/>
    </xf>
    <xf numFmtId="4" fontId="12" fillId="0" borderId="18" xfId="2" applyNumberFormat="1" applyFont="1" applyFill="1" applyBorder="1"/>
    <xf numFmtId="4" fontId="12" fillId="0" borderId="0" xfId="2" applyNumberFormat="1" applyFont="1" applyFill="1" applyBorder="1" applyAlignment="1">
      <alignment horizontal="center"/>
    </xf>
    <xf numFmtId="167" fontId="12" fillId="0" borderId="16" xfId="2" applyNumberFormat="1" applyFont="1" applyFill="1" applyBorder="1" applyAlignment="1">
      <alignment horizontal="right"/>
    </xf>
    <xf numFmtId="4" fontId="13" fillId="0" borderId="18" xfId="2" applyNumberFormat="1" applyFont="1" applyFill="1" applyBorder="1"/>
    <xf numFmtId="4" fontId="11" fillId="0" borderId="0" xfId="2" applyNumberFormat="1" applyFont="1" applyFill="1" applyBorder="1"/>
    <xf numFmtId="4" fontId="11" fillId="0" borderId="18" xfId="2" applyNumberFormat="1" applyFont="1" applyFill="1" applyBorder="1"/>
    <xf numFmtId="3" fontId="6" fillId="0" borderId="0" xfId="2" applyNumberFormat="1" applyFont="1" applyFill="1"/>
    <xf numFmtId="4" fontId="7" fillId="0" borderId="0" xfId="2" applyNumberFormat="1" applyFont="1" applyFill="1" applyBorder="1" applyAlignment="1">
      <alignment horizontal="center"/>
    </xf>
    <xf numFmtId="4" fontId="7" fillId="0" borderId="0" xfId="2" applyNumberFormat="1" applyFont="1" applyFill="1"/>
    <xf numFmtId="4" fontId="12" fillId="0" borderId="0" xfId="2" applyNumberFormat="1" applyFont="1" applyFill="1" applyBorder="1" applyAlignment="1">
      <alignment horizontal="left"/>
    </xf>
    <xf numFmtId="167" fontId="12" fillId="0" borderId="24" xfId="2" applyNumberFormat="1" applyFont="1" applyFill="1" applyBorder="1" applyAlignment="1">
      <alignment horizontal="right" vertical="center"/>
    </xf>
    <xf numFmtId="167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Border="1"/>
    <xf numFmtId="4" fontId="10" fillId="0" borderId="0" xfId="2" applyNumberFormat="1" applyFont="1" applyFill="1" applyAlignment="1">
      <alignment horizontal="centerContinuous"/>
    </xf>
    <xf numFmtId="167" fontId="12" fillId="0" borderId="0" xfId="2" applyNumberFormat="1" applyFont="1" applyFill="1" applyBorder="1" applyAlignment="1">
      <alignment horizontal="center"/>
    </xf>
    <xf numFmtId="167" fontId="7" fillId="0" borderId="0" xfId="2" applyNumberFormat="1" applyFont="1" applyFill="1" applyBorder="1" applyAlignment="1">
      <alignment horizontal="center"/>
    </xf>
    <xf numFmtId="4" fontId="6" fillId="0" borderId="0" xfId="2" applyNumberFormat="1" applyFont="1" applyFill="1" applyAlignment="1">
      <alignment horizontal="left"/>
    </xf>
    <xf numFmtId="167" fontId="6" fillId="0" borderId="0" xfId="2" applyNumberFormat="1" applyFont="1" applyFill="1"/>
    <xf numFmtId="165" fontId="5" fillId="0" borderId="0" xfId="2" applyNumberFormat="1" applyFont="1"/>
    <xf numFmtId="165" fontId="14" fillId="0" borderId="0" xfId="2" applyNumberFormat="1" applyFont="1" applyFill="1"/>
    <xf numFmtId="165" fontId="14" fillId="0" borderId="0" xfId="2" applyNumberFormat="1" applyFont="1" applyFill="1" applyAlignment="1">
      <alignment horizontal="center"/>
    </xf>
    <xf numFmtId="4" fontId="14" fillId="0" borderId="0" xfId="2" applyNumberFormat="1" applyFont="1" applyFill="1" applyAlignment="1">
      <alignment horizontal="right"/>
    </xf>
    <xf numFmtId="165" fontId="14" fillId="0" borderId="0" xfId="2" applyNumberFormat="1" applyFont="1"/>
    <xf numFmtId="165" fontId="15" fillId="0" borderId="0" xfId="2" applyNumberFormat="1" applyFont="1"/>
    <xf numFmtId="165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Alignment="1">
      <alignment horizontal="right"/>
    </xf>
    <xf numFmtId="165" fontId="6" fillId="0" borderId="0" xfId="2" applyNumberFormat="1" applyFont="1"/>
    <xf numFmtId="165" fontId="7" fillId="0" borderId="0" xfId="2" applyNumberFormat="1" applyFont="1"/>
    <xf numFmtId="165" fontId="12" fillId="0" borderId="20" xfId="2" applyNumberFormat="1" applyFont="1" applyFill="1" applyBorder="1" applyAlignment="1">
      <alignment horizontal="center"/>
    </xf>
    <xf numFmtId="165" fontId="6" fillId="0" borderId="18" xfId="2" applyNumberFormat="1" applyFont="1" applyFill="1" applyBorder="1"/>
    <xf numFmtId="165" fontId="12" fillId="0" borderId="0" xfId="2" applyNumberFormat="1" applyFont="1" applyFill="1" applyBorder="1"/>
    <xf numFmtId="165" fontId="12" fillId="0" borderId="16" xfId="2" applyNumberFormat="1" applyFont="1" applyFill="1" applyBorder="1" applyAlignment="1">
      <alignment horizontal="center"/>
    </xf>
    <xf numFmtId="4" fontId="12" fillId="0" borderId="17" xfId="2" applyNumberFormat="1" applyFont="1" applyFill="1" applyBorder="1" applyAlignment="1">
      <alignment horizontal="center"/>
    </xf>
    <xf numFmtId="165" fontId="11" fillId="0" borderId="0" xfId="2" applyNumberFormat="1" applyFont="1" applyFill="1" applyBorder="1"/>
    <xf numFmtId="10" fontId="6" fillId="0" borderId="0" xfId="5" applyNumberFormat="1" applyFont="1"/>
    <xf numFmtId="9" fontId="6" fillId="0" borderId="0" xfId="2" applyNumberFormat="1" applyFont="1"/>
    <xf numFmtId="165" fontId="11" fillId="0" borderId="0" xfId="2" applyNumberFormat="1" applyFont="1" applyFill="1" applyBorder="1" applyAlignment="1">
      <alignment horizontal="left"/>
    </xf>
    <xf numFmtId="167" fontId="12" fillId="0" borderId="11" xfId="2" applyNumberFormat="1" applyFont="1" applyFill="1" applyBorder="1" applyAlignment="1">
      <alignment horizontal="right"/>
    </xf>
    <xf numFmtId="165" fontId="7" fillId="0" borderId="0" xfId="2" applyNumberFormat="1" applyFont="1" applyFill="1" applyBorder="1"/>
    <xf numFmtId="165" fontId="12" fillId="0" borderId="0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right"/>
    </xf>
    <xf numFmtId="165" fontId="15" fillId="0" borderId="0" xfId="2" applyNumberFormat="1" applyFont="1" applyFill="1" applyAlignment="1">
      <alignment horizontal="centerContinuous"/>
    </xf>
    <xf numFmtId="4" fontId="7" fillId="0" borderId="0" xfId="1" applyNumberFormat="1" applyFont="1" applyFill="1" applyAlignment="1">
      <alignment horizontal="center"/>
    </xf>
    <xf numFmtId="165" fontId="7" fillId="0" borderId="18" xfId="2" applyNumberFormat="1" applyFont="1" applyFill="1" applyBorder="1" applyAlignment="1">
      <alignment horizontal="center"/>
    </xf>
    <xf numFmtId="3" fontId="6" fillId="0" borderId="0" xfId="2" applyNumberFormat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" fontId="12" fillId="0" borderId="3" xfId="2" applyNumberFormat="1" applyFont="1" applyFill="1" applyBorder="1" applyAlignment="1">
      <alignment horizontal="center"/>
    </xf>
    <xf numFmtId="3" fontId="12" fillId="0" borderId="8" xfId="2" applyNumberFormat="1" applyFont="1" applyFill="1" applyBorder="1" applyAlignment="1">
      <alignment horizontal="center"/>
    </xf>
    <xf numFmtId="3" fontId="7" fillId="0" borderId="0" xfId="2" applyNumberFormat="1" applyFont="1" applyFill="1"/>
    <xf numFmtId="168" fontId="7" fillId="0" borderId="0" xfId="2" applyNumberFormat="1" applyFont="1" applyFill="1" applyAlignment="1">
      <alignment horizontal="center"/>
    </xf>
    <xf numFmtId="168" fontId="12" fillId="0" borderId="8" xfId="2" applyNumberFormat="1" applyFont="1" applyFill="1" applyBorder="1" applyAlignment="1">
      <alignment horizontal="center"/>
    </xf>
    <xf numFmtId="168" fontId="11" fillId="0" borderId="16" xfId="2" applyNumberFormat="1" applyFont="1" applyFill="1" applyBorder="1" applyAlignment="1">
      <alignment horizontal="right"/>
    </xf>
    <xf numFmtId="168" fontId="12" fillId="0" borderId="0" xfId="2" applyNumberFormat="1" applyFont="1" applyFill="1" applyBorder="1" applyAlignment="1">
      <alignment horizontal="center"/>
    </xf>
    <xf numFmtId="168" fontId="7" fillId="0" borderId="0" xfId="2" applyNumberFormat="1" applyFont="1" applyFill="1" applyBorder="1" applyAlignment="1">
      <alignment horizontal="center"/>
    </xf>
    <xf numFmtId="168" fontId="6" fillId="0" borderId="0" xfId="2" applyNumberFormat="1" applyFont="1" applyFill="1"/>
    <xf numFmtId="167" fontId="14" fillId="0" borderId="0" xfId="2" applyNumberFormat="1" applyFont="1" applyFill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8" fontId="12" fillId="0" borderId="16" xfId="2" applyNumberFormat="1" applyFont="1" applyFill="1" applyBorder="1" applyAlignment="1">
      <alignment horizontal="right"/>
    </xf>
    <xf numFmtId="165" fontId="12" fillId="0" borderId="0" xfId="2" applyNumberFormat="1" applyFont="1"/>
    <xf numFmtId="165" fontId="12" fillId="0" borderId="0" xfId="2" applyNumberFormat="1" applyFont="1" applyAlignment="1"/>
    <xf numFmtId="165" fontId="11" fillId="0" borderId="0" xfId="2" applyNumberFormat="1" applyFont="1"/>
    <xf numFmtId="165" fontId="12" fillId="0" borderId="10" xfId="2" applyNumberFormat="1" applyFont="1" applyBorder="1"/>
    <xf numFmtId="165" fontId="12" fillId="0" borderId="6" xfId="2" applyNumberFormat="1" applyFont="1" applyBorder="1"/>
    <xf numFmtId="165" fontId="11" fillId="0" borderId="10" xfId="2" applyNumberFormat="1" applyFont="1" applyBorder="1"/>
    <xf numFmtId="165" fontId="11" fillId="0" borderId="0" xfId="2" applyNumberFormat="1" applyFont="1" applyBorder="1"/>
    <xf numFmtId="165" fontId="11" fillId="0" borderId="11" xfId="2" applyNumberFormat="1" applyFont="1" applyBorder="1"/>
    <xf numFmtId="165" fontId="12" fillId="0" borderId="0" xfId="2" applyNumberFormat="1" applyFont="1" applyBorder="1"/>
    <xf numFmtId="165" fontId="11" fillId="0" borderId="21" xfId="2" applyNumberFormat="1" applyFont="1" applyBorder="1"/>
    <xf numFmtId="165" fontId="11" fillId="0" borderId="0" xfId="2" applyNumberFormat="1" applyFont="1" applyFill="1"/>
    <xf numFmtId="0" fontId="11" fillId="0" borderId="0" xfId="2" applyFont="1" applyFill="1" applyAlignment="1"/>
    <xf numFmtId="165" fontId="11" fillId="0" borderId="0" xfId="2" applyNumberFormat="1" applyFont="1" applyAlignment="1">
      <alignment horizontal="centerContinuous"/>
    </xf>
    <xf numFmtId="165" fontId="11" fillId="0" borderId="0" xfId="2" applyNumberFormat="1" applyFont="1" applyAlignment="1">
      <alignment horizontal="center"/>
    </xf>
    <xf numFmtId="165" fontId="12" fillId="0" borderId="0" xfId="2" applyNumberFormat="1" applyFont="1" applyFill="1" applyAlignment="1">
      <alignment horizontal="center"/>
    </xf>
    <xf numFmtId="165" fontId="12" fillId="0" borderId="0" xfId="2" applyNumberFormat="1" applyFont="1" applyFill="1"/>
    <xf numFmtId="165" fontId="18" fillId="0" borderId="0" xfId="2" applyNumberFormat="1" applyFont="1" applyFill="1" applyAlignment="1">
      <alignment horizontal="center"/>
    </xf>
    <xf numFmtId="165" fontId="11" fillId="0" borderId="0" xfId="2" applyNumberFormat="1" applyFont="1" applyFill="1" applyAlignment="1">
      <alignment horizontal="center"/>
    </xf>
    <xf numFmtId="165" fontId="12" fillId="0" borderId="1" xfId="2" applyNumberFormat="1" applyFont="1" applyFill="1" applyBorder="1" applyAlignment="1">
      <alignment horizontal="center"/>
    </xf>
    <xf numFmtId="165" fontId="12" fillId="0" borderId="25" xfId="2" applyNumberFormat="1" applyFont="1" applyFill="1" applyBorder="1" applyAlignment="1">
      <alignment horizontal="center"/>
    </xf>
    <xf numFmtId="165" fontId="12" fillId="0" borderId="10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165" fontId="12" fillId="0" borderId="6" xfId="2" applyNumberFormat="1" applyFont="1" applyFill="1" applyBorder="1" applyAlignment="1">
      <alignment horizontal="center"/>
    </xf>
    <xf numFmtId="165" fontId="11" fillId="0" borderId="10" xfId="2" applyNumberFormat="1" applyFont="1" applyFill="1" applyBorder="1"/>
    <xf numFmtId="165" fontId="11" fillId="0" borderId="18" xfId="2" applyNumberFormat="1" applyFont="1" applyFill="1" applyBorder="1"/>
    <xf numFmtId="165" fontId="12" fillId="0" borderId="10" xfId="2" applyNumberFormat="1" applyFont="1" applyFill="1" applyBorder="1"/>
    <xf numFmtId="165" fontId="12" fillId="0" borderId="0" xfId="0" applyNumberFormat="1" applyFont="1" applyFill="1" applyBorder="1"/>
    <xf numFmtId="167" fontId="12" fillId="0" borderId="12" xfId="0" applyNumberFormat="1" applyFont="1" applyFill="1" applyBorder="1" applyAlignment="1">
      <alignment horizontal="right"/>
    </xf>
    <xf numFmtId="167" fontId="12" fillId="0" borderId="30" xfId="0" applyNumberFormat="1" applyFont="1" applyFill="1" applyBorder="1" applyAlignment="1">
      <alignment horizontal="right"/>
    </xf>
    <xf numFmtId="167" fontId="12" fillId="0" borderId="31" xfId="0" applyNumberFormat="1" applyFont="1" applyFill="1" applyBorder="1" applyAlignment="1">
      <alignment horizontal="right"/>
    </xf>
    <xf numFmtId="167" fontId="12" fillId="0" borderId="19" xfId="0" applyNumberFormat="1" applyFont="1" applyFill="1" applyBorder="1" applyAlignment="1">
      <alignment horizontal="right"/>
    </xf>
    <xf numFmtId="167" fontId="12" fillId="0" borderId="11" xfId="0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167" fontId="12" fillId="0" borderId="17" xfId="0" applyNumberFormat="1" applyFont="1" applyFill="1" applyBorder="1" applyAlignment="1">
      <alignment horizontal="right"/>
    </xf>
    <xf numFmtId="167" fontId="12" fillId="0" borderId="16" xfId="0" applyNumberFormat="1" applyFont="1" applyFill="1" applyBorder="1" applyAlignment="1">
      <alignment horizontal="right"/>
    </xf>
    <xf numFmtId="167" fontId="12" fillId="0" borderId="15" xfId="0" applyNumberFormat="1" applyFont="1" applyFill="1" applyBorder="1" applyAlignment="1">
      <alignment horizontal="right"/>
    </xf>
    <xf numFmtId="165" fontId="12" fillId="0" borderId="18" xfId="0" applyNumberFormat="1" applyFont="1" applyFill="1" applyBorder="1"/>
    <xf numFmtId="167" fontId="12" fillId="0" borderId="16" xfId="4" quotePrefix="1" applyNumberFormat="1" applyFont="1" applyFill="1" applyBorder="1" applyAlignment="1">
      <alignment horizontal="right"/>
    </xf>
    <xf numFmtId="165" fontId="11" fillId="0" borderId="18" xfId="0" applyNumberFormat="1" applyFont="1" applyFill="1" applyBorder="1"/>
    <xf numFmtId="167" fontId="11" fillId="0" borderId="16" xfId="4" quotePrefix="1" applyNumberFormat="1" applyFont="1" applyFill="1" applyBorder="1" applyAlignment="1">
      <alignment horizontal="right"/>
    </xf>
    <xf numFmtId="167" fontId="11" fillId="0" borderId="17" xfId="4" quotePrefix="1" applyNumberFormat="1" applyFont="1" applyFill="1" applyBorder="1" applyAlignment="1">
      <alignment horizontal="right"/>
    </xf>
    <xf numFmtId="167" fontId="11" fillId="0" borderId="15" xfId="0" applyNumberFormat="1" applyFont="1" applyFill="1" applyBorder="1" applyAlignment="1">
      <alignment horizontal="right"/>
    </xf>
    <xf numFmtId="167" fontId="12" fillId="0" borderId="12" xfId="4" quotePrefix="1" applyNumberFormat="1" applyFont="1" applyFill="1" applyBorder="1" applyAlignment="1">
      <alignment horizontal="right"/>
    </xf>
    <xf numFmtId="165" fontId="12" fillId="0" borderId="21" xfId="2" applyNumberFormat="1" applyFont="1" applyFill="1" applyBorder="1"/>
    <xf numFmtId="165" fontId="12" fillId="0" borderId="32" xfId="0" applyNumberFormat="1" applyFont="1" applyFill="1" applyBorder="1"/>
    <xf numFmtId="164" fontId="11" fillId="0" borderId="0" xfId="1" applyFont="1" applyFill="1"/>
    <xf numFmtId="165" fontId="12" fillId="0" borderId="16" xfId="2" applyNumberFormat="1" applyFont="1" applyFill="1" applyBorder="1"/>
    <xf numFmtId="170" fontId="11" fillId="0" borderId="16" xfId="4" quotePrefix="1" applyNumberFormat="1" applyFont="1" applyFill="1" applyBorder="1" applyAlignment="1">
      <alignment horizontal="right"/>
    </xf>
    <xf numFmtId="170" fontId="11" fillId="0" borderId="0" xfId="4" quotePrefix="1" applyNumberFormat="1" applyFont="1" applyFill="1" applyBorder="1" applyAlignment="1">
      <alignment horizontal="right"/>
    </xf>
    <xf numFmtId="170" fontId="11" fillId="0" borderId="29" xfId="4" quotePrefix="1" applyNumberFormat="1" applyFont="1" applyFill="1" applyBorder="1" applyAlignment="1">
      <alignment horizontal="right"/>
    </xf>
    <xf numFmtId="170" fontId="11" fillId="0" borderId="8" xfId="4" quotePrefix="1" applyNumberFormat="1" applyFont="1" applyFill="1" applyBorder="1" applyAlignment="1">
      <alignment horizontal="right"/>
    </xf>
    <xf numFmtId="170" fontId="11" fillId="0" borderId="15" xfId="0" applyNumberFormat="1" applyFont="1" applyFill="1" applyBorder="1" applyAlignment="1">
      <alignment horizontal="right"/>
    </xf>
    <xf numFmtId="168" fontId="6" fillId="0" borderId="0" xfId="2" applyNumberFormat="1" applyFont="1" applyFill="1" applyAlignment="1">
      <alignment horizontal="right"/>
    </xf>
    <xf numFmtId="165" fontId="6" fillId="0" borderId="0" xfId="2" applyNumberFormat="1" applyFont="1" applyFill="1" applyAlignment="1"/>
    <xf numFmtId="165" fontId="18" fillId="0" borderId="0" xfId="2" applyNumberFormat="1" applyFont="1" applyFill="1" applyAlignment="1"/>
    <xf numFmtId="4" fontId="12" fillId="0" borderId="2" xfId="2" applyNumberFormat="1" applyFont="1" applyFill="1" applyBorder="1"/>
    <xf numFmtId="4" fontId="12" fillId="0" borderId="11" xfId="2" applyNumberFormat="1" applyFont="1" applyFill="1" applyBorder="1" applyAlignment="1">
      <alignment horizontal="center"/>
    </xf>
    <xf numFmtId="3" fontId="12" fillId="0" borderId="12" xfId="2" applyNumberFormat="1" applyFont="1" applyFill="1" applyBorder="1" applyAlignment="1">
      <alignment horizontal="center"/>
    </xf>
    <xf numFmtId="4" fontId="11" fillId="0" borderId="13" xfId="2" applyNumberFormat="1" applyFont="1" applyFill="1" applyBorder="1"/>
    <xf numFmtId="4" fontId="12" fillId="0" borderId="14" xfId="2" applyNumberFormat="1" applyFont="1" applyFill="1" applyBorder="1" applyAlignment="1">
      <alignment horizontal="center"/>
    </xf>
    <xf numFmtId="168" fontId="12" fillId="0" borderId="12" xfId="2" applyNumberFormat="1" applyFont="1" applyFill="1" applyBorder="1" applyAlignment="1">
      <alignment horizontal="center"/>
    </xf>
    <xf numFmtId="4" fontId="12" fillId="0" borderId="28" xfId="2" applyNumberFormat="1" applyFont="1" applyFill="1" applyBorder="1" applyAlignment="1">
      <alignment horizontal="right" vertical="center"/>
    </xf>
    <xf numFmtId="4" fontId="12" fillId="0" borderId="22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Alignment="1">
      <alignment horizontal="right" vertical="center"/>
    </xf>
    <xf numFmtId="165" fontId="7" fillId="0" borderId="0" xfId="2" applyNumberFormat="1" applyFont="1" applyFill="1" applyAlignment="1">
      <alignment horizontal="right" vertical="center"/>
    </xf>
    <xf numFmtId="167" fontId="12" fillId="0" borderId="12" xfId="2" applyNumberFormat="1" applyFont="1" applyFill="1" applyBorder="1" applyAlignment="1">
      <alignment horizontal="right" vertical="center"/>
    </xf>
    <xf numFmtId="167" fontId="12" fillId="0" borderId="8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center" vertical="center"/>
    </xf>
    <xf numFmtId="165" fontId="7" fillId="0" borderId="16" xfId="2" applyNumberFormat="1" applyFont="1" applyFill="1" applyBorder="1" applyAlignment="1">
      <alignment horizontal="center"/>
    </xf>
    <xf numFmtId="165" fontId="12" fillId="0" borderId="0" xfId="2" applyNumberFormat="1" applyFont="1" applyBorder="1" applyAlignment="1">
      <alignment vertical="center"/>
    </xf>
    <xf numFmtId="165" fontId="12" fillId="0" borderId="12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7" xfId="2" applyNumberFormat="1" applyFont="1" applyBorder="1" applyAlignment="1">
      <alignment vertical="center"/>
    </xf>
    <xf numFmtId="165" fontId="12" fillId="0" borderId="23" xfId="2" applyNumberFormat="1" applyFont="1" applyBorder="1" applyAlignment="1">
      <alignment vertical="center"/>
    </xf>
    <xf numFmtId="165" fontId="12" fillId="0" borderId="24" xfId="2" applyNumberFormat="1" applyFont="1" applyBorder="1" applyAlignment="1">
      <alignment vertical="center"/>
    </xf>
    <xf numFmtId="165" fontId="9" fillId="0" borderId="0" xfId="2" applyNumberFormat="1" applyFont="1" applyFill="1" applyAlignment="1"/>
    <xf numFmtId="165" fontId="21" fillId="0" borderId="0" xfId="2" applyNumberFormat="1" applyFont="1"/>
    <xf numFmtId="165" fontId="10" fillId="0" borderId="0" xfId="2" applyNumberFormat="1" applyFont="1"/>
    <xf numFmtId="167" fontId="11" fillId="0" borderId="16" xfId="2" applyNumberFormat="1" applyFont="1" applyFill="1" applyBorder="1" applyAlignment="1">
      <alignment horizontal="right" vertical="center"/>
    </xf>
    <xf numFmtId="167" fontId="12" fillId="2" borderId="16" xfId="2" applyNumberFormat="1" applyFont="1" applyFill="1" applyBorder="1" applyAlignment="1">
      <alignment horizontal="right" vertical="center"/>
    </xf>
    <xf numFmtId="167" fontId="12" fillId="0" borderId="16" xfId="2" quotePrefix="1" applyNumberFormat="1" applyFont="1" applyFill="1" applyBorder="1" applyAlignment="1">
      <alignment horizontal="right" vertical="center"/>
    </xf>
    <xf numFmtId="4" fontId="12" fillId="0" borderId="28" xfId="2" applyNumberFormat="1" applyFont="1" applyFill="1" applyBorder="1" applyAlignment="1">
      <alignment horizontal="center" vertical="center"/>
    </xf>
    <xf numFmtId="165" fontId="11" fillId="0" borderId="11" xfId="2" applyNumberFormat="1" applyFont="1" applyFill="1" applyBorder="1" applyAlignment="1">
      <alignment horizontal="right"/>
    </xf>
    <xf numFmtId="165" fontId="11" fillId="0" borderId="0" xfId="2" applyNumberFormat="1" applyFont="1" applyFill="1" applyBorder="1" applyAlignment="1">
      <alignment horizontal="right"/>
    </xf>
    <xf numFmtId="165" fontId="11" fillId="0" borderId="17" xfId="2" applyNumberFormat="1" applyFont="1" applyFill="1" applyBorder="1" applyAlignment="1">
      <alignment horizontal="right"/>
    </xf>
    <xf numFmtId="165" fontId="11" fillId="0" borderId="16" xfId="2" applyNumberFormat="1" applyFont="1" applyFill="1" applyBorder="1" applyAlignment="1">
      <alignment horizontal="right"/>
    </xf>
    <xf numFmtId="165" fontId="11" fillId="0" borderId="15" xfId="2" applyNumberFormat="1" applyFont="1" applyFill="1" applyBorder="1" applyAlignment="1">
      <alignment horizontal="right"/>
    </xf>
    <xf numFmtId="168" fontId="6" fillId="0" borderId="0" xfId="2" applyNumberFormat="1" applyFont="1"/>
    <xf numFmtId="165" fontId="22" fillId="0" borderId="0" xfId="2" applyNumberFormat="1" applyFont="1" applyAlignment="1">
      <alignment horizontal="center" vertical="center"/>
    </xf>
    <xf numFmtId="4" fontId="22" fillId="0" borderId="0" xfId="2" applyNumberFormat="1" applyFont="1" applyFill="1" applyBorder="1" applyAlignment="1">
      <alignment horizontal="left" vertical="center"/>
    </xf>
    <xf numFmtId="168" fontId="12" fillId="0" borderId="3" xfId="2" applyNumberFormat="1" applyFont="1" applyFill="1" applyBorder="1" applyAlignment="1">
      <alignment horizontal="center"/>
    </xf>
    <xf numFmtId="168" fontId="11" fillId="0" borderId="16" xfId="2" applyNumberFormat="1" applyFont="1" applyFill="1" applyBorder="1" applyAlignment="1">
      <alignment horizontal="center" vertical="center"/>
    </xf>
    <xf numFmtId="165" fontId="7" fillId="0" borderId="33" xfId="2" applyNumberFormat="1" applyFont="1" applyFill="1" applyBorder="1"/>
    <xf numFmtId="165" fontId="12" fillId="0" borderId="34" xfId="2" applyNumberFormat="1" applyFont="1" applyFill="1" applyBorder="1" applyAlignment="1">
      <alignment horizontal="center"/>
    </xf>
    <xf numFmtId="165" fontId="12" fillId="0" borderId="35" xfId="2" applyNumberFormat="1" applyFont="1" applyFill="1" applyBorder="1" applyAlignment="1">
      <alignment horizontal="center" vertical="center"/>
    </xf>
    <xf numFmtId="165" fontId="6" fillId="0" borderId="21" xfId="2" applyNumberFormat="1" applyFont="1" applyFill="1" applyBorder="1"/>
    <xf numFmtId="165" fontId="12" fillId="0" borderId="23" xfId="2" applyNumberFormat="1" applyFont="1" applyFill="1" applyBorder="1"/>
    <xf numFmtId="165" fontId="12" fillId="0" borderId="27" xfId="2" applyNumberFormat="1" applyFont="1" applyFill="1" applyBorder="1" applyAlignment="1">
      <alignment horizontal="center"/>
    </xf>
    <xf numFmtId="165" fontId="12" fillId="0" borderId="33" xfId="2" applyNumberFormat="1" applyFont="1" applyBorder="1"/>
    <xf numFmtId="165" fontId="12" fillId="0" borderId="34" xfId="2" applyNumberFormat="1" applyFont="1" applyBorder="1" applyAlignment="1">
      <alignment horizontal="center"/>
    </xf>
    <xf numFmtId="4" fontId="12" fillId="0" borderId="35" xfId="2" quotePrefix="1" applyNumberFormat="1" applyFont="1" applyFill="1" applyBorder="1" applyAlignment="1">
      <alignment horizontal="center"/>
    </xf>
    <xf numFmtId="165" fontId="6" fillId="0" borderId="0" xfId="2" applyNumberFormat="1" applyFont="1" applyFill="1" applyBorder="1" applyAlignment="1">
      <alignment horizontal="right" vertical="center"/>
    </xf>
    <xf numFmtId="165" fontId="6" fillId="0" borderId="37" xfId="2" applyNumberFormat="1" applyFont="1" applyFill="1" applyBorder="1"/>
    <xf numFmtId="167" fontId="12" fillId="0" borderId="16" xfId="4" quotePrefix="1" applyNumberFormat="1" applyFont="1" applyFill="1" applyBorder="1" applyAlignment="1">
      <alignment horizontal="center"/>
    </xf>
    <xf numFmtId="167" fontId="12" fillId="0" borderId="0" xfId="4" quotePrefix="1" applyNumberFormat="1" applyFont="1" applyFill="1" applyBorder="1" applyAlignment="1">
      <alignment horizontal="center"/>
    </xf>
    <xf numFmtId="167" fontId="11" fillId="0" borderId="16" xfId="4" quotePrefix="1" applyNumberFormat="1" applyFont="1" applyFill="1" applyBorder="1" applyAlignment="1">
      <alignment horizontal="center"/>
    </xf>
    <xf numFmtId="167" fontId="12" fillId="0" borderId="17" xfId="4" quotePrefix="1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Fill="1" applyBorder="1" applyAlignment="1">
      <alignment horizontal="left" wrapText="1"/>
    </xf>
    <xf numFmtId="0" fontId="25" fillId="0" borderId="0" xfId="0" applyFont="1" applyAlignment="1">
      <alignment horizontal="right"/>
    </xf>
    <xf numFmtId="0" fontId="26" fillId="0" borderId="0" xfId="0" applyFont="1" applyFill="1" applyBorder="1" applyAlignment="1"/>
    <xf numFmtId="0" fontId="27" fillId="3" borderId="0" xfId="0" applyFont="1" applyFill="1"/>
    <xf numFmtId="0" fontId="28" fillId="0" borderId="0" xfId="0" applyFont="1"/>
    <xf numFmtId="0" fontId="30" fillId="4" borderId="0" xfId="0" applyFont="1" applyFill="1" applyAlignment="1">
      <alignment horizontal="left"/>
    </xf>
    <xf numFmtId="1" fontId="30" fillId="4" borderId="0" xfId="0" applyNumberFormat="1" applyFont="1" applyFill="1" applyAlignment="1">
      <alignment horizontal="right"/>
    </xf>
    <xf numFmtId="0" fontId="30" fillId="4" borderId="0" xfId="0" applyFont="1" applyFill="1"/>
    <xf numFmtId="168" fontId="30" fillId="4" borderId="0" xfId="0" applyNumberFormat="1" applyFont="1" applyFill="1"/>
    <xf numFmtId="0" fontId="25" fillId="0" borderId="0" xfId="0" applyFont="1"/>
    <xf numFmtId="0" fontId="29" fillId="0" borderId="0" xfId="0" applyFont="1" applyAlignment="1">
      <alignment horizontal="right" vertical="center"/>
    </xf>
    <xf numFmtId="168" fontId="29" fillId="0" borderId="0" xfId="0" applyNumberFormat="1" applyFont="1" applyAlignment="1">
      <alignment wrapText="1"/>
    </xf>
    <xf numFmtId="168" fontId="31" fillId="0" borderId="0" xfId="0" applyNumberFormat="1" applyFont="1"/>
    <xf numFmtId="168" fontId="30" fillId="4" borderId="0" xfId="0" applyNumberFormat="1" applyFont="1" applyFill="1" applyAlignment="1">
      <alignment horizontal="left"/>
    </xf>
    <xf numFmtId="0" fontId="25" fillId="0" borderId="0" xfId="0" applyFont="1" applyFill="1" applyBorder="1" applyAlignment="1">
      <alignment horizontal="left" wrapText="1"/>
    </xf>
    <xf numFmtId="168" fontId="12" fillId="0" borderId="0" xfId="2" applyNumberFormat="1" applyFont="1"/>
    <xf numFmtId="9" fontId="19" fillId="0" borderId="0" xfId="3" applyFont="1" applyBorder="1"/>
    <xf numFmtId="168" fontId="11" fillId="0" borderId="0" xfId="2" applyNumberFormat="1" applyFont="1" applyFill="1" applyBorder="1" applyAlignment="1">
      <alignment horizontal="right"/>
    </xf>
    <xf numFmtId="168" fontId="12" fillId="0" borderId="0" xfId="2" applyNumberFormat="1" applyFont="1" applyBorder="1" applyAlignment="1">
      <alignment horizontal="center" vertical="center"/>
    </xf>
    <xf numFmtId="168" fontId="12" fillId="0" borderId="16" xfId="4" quotePrefix="1" applyNumberFormat="1" applyFont="1" applyFill="1" applyBorder="1" applyAlignment="1">
      <alignment horizontal="center"/>
    </xf>
    <xf numFmtId="168" fontId="11" fillId="0" borderId="0" xfId="2" applyNumberFormat="1" applyFont="1" applyAlignment="1">
      <alignment horizontal="center"/>
    </xf>
    <xf numFmtId="168" fontId="12" fillId="0" borderId="0" xfId="2" applyNumberFormat="1" applyFont="1" applyFill="1" applyAlignment="1">
      <alignment horizontal="center"/>
    </xf>
    <xf numFmtId="168" fontId="18" fillId="0" borderId="0" xfId="2" applyNumberFormat="1" applyFont="1" applyFill="1" applyAlignment="1">
      <alignment horizontal="center"/>
    </xf>
    <xf numFmtId="168" fontId="11" fillId="0" borderId="0" xfId="2" applyNumberFormat="1" applyFont="1" applyFill="1" applyAlignment="1">
      <alignment horizontal="center"/>
    </xf>
    <xf numFmtId="168" fontId="11" fillId="0" borderId="0" xfId="2" applyNumberFormat="1" applyFont="1" applyFill="1" applyAlignment="1">
      <alignment horizontal="center" wrapText="1"/>
    </xf>
    <xf numFmtId="168" fontId="11" fillId="0" borderId="0" xfId="1" applyNumberFormat="1" applyFont="1" applyFill="1" applyAlignment="1">
      <alignment horizontal="center"/>
    </xf>
    <xf numFmtId="168" fontId="11" fillId="0" borderId="16" xfId="2" applyNumberFormat="1" applyFont="1" applyFill="1" applyBorder="1" applyAlignment="1">
      <alignment horizontal="center"/>
    </xf>
    <xf numFmtId="167" fontId="7" fillId="0" borderId="16" xfId="2" applyNumberFormat="1" applyFont="1" applyFill="1" applyBorder="1" applyAlignment="1">
      <alignment horizontal="center"/>
    </xf>
    <xf numFmtId="167" fontId="12" fillId="0" borderId="11" xfId="2" applyNumberFormat="1" applyFont="1" applyFill="1" applyBorder="1" applyAlignment="1">
      <alignment horizontal="right" vertical="center"/>
    </xf>
    <xf numFmtId="167" fontId="11" fillId="0" borderId="8" xfId="2" quotePrefix="1" applyNumberFormat="1" applyFont="1" applyFill="1" applyBorder="1" applyAlignment="1">
      <alignment horizontal="right" vertical="center"/>
    </xf>
    <xf numFmtId="167" fontId="12" fillId="0" borderId="35" xfId="2" quotePrefix="1" applyNumberFormat="1" applyFont="1" applyFill="1" applyBorder="1" applyAlignment="1">
      <alignment horizontal="center"/>
    </xf>
    <xf numFmtId="168" fontId="11" fillId="0" borderId="16" xfId="2" applyNumberFormat="1" applyFont="1" applyBorder="1" applyAlignment="1">
      <alignment horizontal="center" vertical="center"/>
    </xf>
    <xf numFmtId="168" fontId="11" fillId="0" borderId="0" xfId="2" applyNumberFormat="1" applyFont="1" applyAlignment="1">
      <alignment horizontal="center" vertical="center"/>
    </xf>
    <xf numFmtId="165" fontId="33" fillId="0" borderId="0" xfId="2" applyNumberFormat="1" applyFont="1"/>
    <xf numFmtId="168" fontId="12" fillId="0" borderId="15" xfId="0" applyNumberFormat="1" applyFont="1" applyFill="1" applyBorder="1" applyAlignment="1">
      <alignment horizontal="right" vertical="center"/>
    </xf>
    <xf numFmtId="167" fontId="12" fillId="0" borderId="16" xfId="4" quotePrefix="1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center" vertical="center"/>
    </xf>
    <xf numFmtId="171" fontId="11" fillId="0" borderId="0" xfId="2" applyNumberFormat="1" applyFont="1"/>
    <xf numFmtId="168" fontId="11" fillId="0" borderId="0" xfId="2" applyNumberFormat="1" applyFont="1"/>
    <xf numFmtId="167" fontId="12" fillId="0" borderId="12" xfId="4" quotePrefix="1" applyNumberFormat="1" applyFont="1" applyFill="1" applyBorder="1" applyAlignment="1">
      <alignment horizontal="center"/>
    </xf>
    <xf numFmtId="167" fontId="12" fillId="0" borderId="12" xfId="0" applyNumberFormat="1" applyFont="1" applyFill="1" applyBorder="1" applyAlignment="1">
      <alignment horizontal="center"/>
    </xf>
    <xf numFmtId="165" fontId="34" fillId="0" borderId="0" xfId="2" applyNumberFormat="1" applyFont="1" applyFill="1" applyAlignment="1"/>
    <xf numFmtId="165" fontId="34" fillId="0" borderId="0" xfId="2" applyNumberFormat="1" applyFont="1" applyFill="1" applyAlignment="1">
      <alignment horizontal="center"/>
    </xf>
    <xf numFmtId="165" fontId="34" fillId="0" borderId="35" xfId="2" applyNumberFormat="1" applyFont="1" applyFill="1" applyBorder="1" applyAlignment="1">
      <alignment horizontal="center" vertical="center"/>
    </xf>
    <xf numFmtId="165" fontId="34" fillId="0" borderId="18" xfId="2" applyNumberFormat="1" applyFont="1" applyFill="1" applyBorder="1" applyAlignment="1">
      <alignment horizontal="center"/>
    </xf>
    <xf numFmtId="165" fontId="34" fillId="0" borderId="16" xfId="2" applyNumberFormat="1" applyFont="1" applyFill="1" applyBorder="1" applyAlignment="1">
      <alignment horizontal="center"/>
    </xf>
    <xf numFmtId="165" fontId="34" fillId="0" borderId="27" xfId="2" applyNumberFormat="1" applyFont="1" applyFill="1" applyBorder="1" applyAlignment="1">
      <alignment horizontal="center"/>
    </xf>
    <xf numFmtId="165" fontId="34" fillId="0" borderId="0" xfId="2" applyNumberFormat="1" applyFont="1" applyFill="1" applyBorder="1" applyAlignment="1">
      <alignment horizontal="center"/>
    </xf>
    <xf numFmtId="165" fontId="34" fillId="0" borderId="16" xfId="2" applyNumberFormat="1" applyFont="1" applyFill="1" applyBorder="1" applyAlignment="1">
      <alignment horizontal="left"/>
    </xf>
    <xf numFmtId="4" fontId="34" fillId="0" borderId="0" xfId="2" applyNumberFormat="1" applyFont="1" applyFill="1" applyAlignment="1">
      <alignment horizontal="center"/>
    </xf>
    <xf numFmtId="4" fontId="34" fillId="0" borderId="0" xfId="2" applyNumberFormat="1" applyFont="1" applyFill="1" applyBorder="1" applyAlignment="1">
      <alignment horizontal="center"/>
    </xf>
    <xf numFmtId="4" fontId="35" fillId="0" borderId="3" xfId="2" applyNumberFormat="1" applyFont="1" applyFill="1" applyBorder="1" applyAlignment="1">
      <alignment horizontal="center" vertical="center"/>
    </xf>
    <xf numFmtId="4" fontId="35" fillId="0" borderId="8" xfId="2" applyNumberFormat="1" applyFont="1" applyFill="1" applyBorder="1" applyAlignment="1">
      <alignment horizontal="center" vertical="center"/>
    </xf>
    <xf numFmtId="4" fontId="35" fillId="0" borderId="11" xfId="2" applyNumberFormat="1" applyFont="1" applyFill="1" applyBorder="1" applyAlignment="1">
      <alignment horizontal="center"/>
    </xf>
    <xf numFmtId="4" fontId="35" fillId="0" borderId="16" xfId="2" applyNumberFormat="1" applyFont="1" applyFill="1" applyBorder="1" applyAlignment="1">
      <alignment horizontal="center"/>
    </xf>
    <xf numFmtId="167" fontId="35" fillId="0" borderId="12" xfId="2" applyNumberFormat="1" applyFont="1" applyFill="1" applyBorder="1" applyAlignment="1">
      <alignment horizontal="right" vertical="center"/>
    </xf>
    <xf numFmtId="4" fontId="35" fillId="0" borderId="22" xfId="2" applyNumberFormat="1" applyFont="1" applyFill="1" applyBorder="1" applyAlignment="1">
      <alignment horizontal="right" vertical="center"/>
    </xf>
    <xf numFmtId="165" fontId="35" fillId="0" borderId="0" xfId="2" applyNumberFormat="1" applyFont="1" applyFill="1" applyBorder="1"/>
    <xf numFmtId="4" fontId="34" fillId="0" borderId="0" xfId="2" applyNumberFormat="1" applyFont="1" applyFill="1" applyAlignment="1">
      <alignment horizontal="left"/>
    </xf>
    <xf numFmtId="4" fontId="34" fillId="0" borderId="0" xfId="2" applyNumberFormat="1" applyFont="1" applyFill="1"/>
    <xf numFmtId="4" fontId="12" fillId="0" borderId="18" xfId="2" applyNumberFormat="1" applyFont="1" applyFill="1" applyBorder="1" applyAlignment="1">
      <alignment horizontal="left"/>
    </xf>
    <xf numFmtId="0" fontId="37" fillId="2" borderId="0" xfId="6" applyFont="1" applyFill="1"/>
    <xf numFmtId="4" fontId="37" fillId="0" borderId="11" xfId="2" applyNumberFormat="1" applyFont="1" applyFill="1" applyBorder="1" applyAlignment="1">
      <alignment horizontal="center"/>
    </xf>
    <xf numFmtId="4" fontId="37" fillId="0" borderId="16" xfId="2" applyNumberFormat="1" applyFont="1" applyFill="1" applyBorder="1" applyAlignment="1">
      <alignment horizontal="center"/>
    </xf>
    <xf numFmtId="0" fontId="36" fillId="0" borderId="16" xfId="0" applyFont="1" applyBorder="1"/>
    <xf numFmtId="167" fontId="11" fillId="0" borderId="16" xfId="2" applyNumberFormat="1" applyFont="1" applyFill="1" applyBorder="1" applyAlignment="1">
      <alignment horizontal="center" vertical="center"/>
    </xf>
    <xf numFmtId="167" fontId="7" fillId="0" borderId="15" xfId="2" applyNumberFormat="1" applyFont="1" applyFill="1" applyBorder="1" applyAlignment="1">
      <alignment horizontal="center"/>
    </xf>
    <xf numFmtId="167" fontId="12" fillId="0" borderId="15" xfId="2" applyNumberFormat="1" applyFont="1" applyFill="1" applyBorder="1" applyAlignment="1">
      <alignment horizontal="right" vertical="center"/>
    </xf>
    <xf numFmtId="0" fontId="34" fillId="0" borderId="0" xfId="0" applyFont="1" applyBorder="1"/>
    <xf numFmtId="167" fontId="11" fillId="0" borderId="15" xfId="2" applyNumberFormat="1" applyFont="1" applyFill="1" applyBorder="1" applyAlignment="1">
      <alignment horizontal="right" vertical="center"/>
    </xf>
    <xf numFmtId="167" fontId="12" fillId="0" borderId="15" xfId="2" quotePrefix="1" applyNumberFormat="1" applyFont="1" applyFill="1" applyBorder="1" applyAlignment="1">
      <alignment horizontal="right" vertical="center"/>
    </xf>
    <xf numFmtId="167" fontId="12" fillId="0" borderId="19" xfId="2" applyNumberFormat="1" applyFont="1" applyFill="1" applyBorder="1" applyAlignment="1">
      <alignment horizontal="right" vertical="center"/>
    </xf>
    <xf numFmtId="0" fontId="34" fillId="0" borderId="0" xfId="0" applyFont="1" applyBorder="1" applyAlignment="1"/>
    <xf numFmtId="167" fontId="12" fillId="0" borderId="9" xfId="2" applyNumberFormat="1" applyFont="1" applyFill="1" applyBorder="1" applyAlignment="1">
      <alignment horizontal="right" vertical="center"/>
    </xf>
    <xf numFmtId="167" fontId="12" fillId="0" borderId="39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center" vertical="center"/>
    </xf>
    <xf numFmtId="167" fontId="11" fillId="0" borderId="9" xfId="2" quotePrefix="1" applyNumberFormat="1" applyFont="1" applyFill="1" applyBorder="1" applyAlignment="1">
      <alignment horizontal="right" vertical="center"/>
    </xf>
    <xf numFmtId="167" fontId="12" fillId="0" borderId="26" xfId="2" applyNumberFormat="1" applyFont="1" applyFill="1" applyBorder="1" applyAlignment="1">
      <alignment horizontal="right" vertical="center"/>
    </xf>
    <xf numFmtId="165" fontId="11" fillId="0" borderId="11" xfId="2" applyNumberFormat="1" applyFont="1" applyFill="1" applyBorder="1"/>
    <xf numFmtId="165" fontId="12" fillId="0" borderId="12" xfId="2" applyNumberFormat="1" applyFont="1" applyFill="1" applyBorder="1" applyAlignment="1">
      <alignment vertical="center"/>
    </xf>
    <xf numFmtId="169" fontId="12" fillId="0" borderId="12" xfId="2" quotePrefix="1" applyNumberFormat="1" applyFont="1" applyFill="1" applyBorder="1" applyAlignment="1">
      <alignment horizontal="center" vertical="center"/>
    </xf>
    <xf numFmtId="165" fontId="11" fillId="0" borderId="16" xfId="2" applyNumberFormat="1" applyFont="1" applyFill="1" applyBorder="1" applyAlignment="1">
      <alignment horizontal="center" vertical="center"/>
    </xf>
    <xf numFmtId="165" fontId="11" fillId="0" borderId="8" xfId="2" applyNumberFormat="1" applyFont="1" applyFill="1" applyBorder="1" applyAlignment="1">
      <alignment vertical="center"/>
    </xf>
    <xf numFmtId="165" fontId="12" fillId="0" borderId="24" xfId="2" applyNumberFormat="1" applyFont="1" applyFill="1" applyBorder="1" applyAlignment="1">
      <alignment vertical="center"/>
    </xf>
    <xf numFmtId="168" fontId="12" fillId="0" borderId="24" xfId="0" applyNumberFormat="1" applyFont="1" applyFill="1" applyBorder="1" applyAlignment="1">
      <alignment horizontal="right" vertical="center"/>
    </xf>
    <xf numFmtId="168" fontId="12" fillId="0" borderId="24" xfId="0" applyNumberFormat="1" applyFont="1" applyFill="1" applyBorder="1" applyAlignment="1">
      <alignment horizontal="center" vertical="center"/>
    </xf>
    <xf numFmtId="167" fontId="12" fillId="0" borderId="26" xfId="0" applyNumberFormat="1" applyFont="1" applyFill="1" applyBorder="1" applyAlignment="1">
      <alignment horizontal="right"/>
    </xf>
    <xf numFmtId="0" fontId="11" fillId="0" borderId="0" xfId="2" applyNumberFormat="1" applyFont="1" applyFill="1" applyAlignment="1">
      <alignment horizontal="center" vertical="center"/>
    </xf>
    <xf numFmtId="4" fontId="12" fillId="2" borderId="18" xfId="2" applyNumberFormat="1" applyFont="1" applyFill="1" applyBorder="1"/>
    <xf numFmtId="4" fontId="12" fillId="2" borderId="0" xfId="2" applyNumberFormat="1" applyFont="1" applyFill="1" applyBorder="1" applyAlignment="1">
      <alignment horizontal="center"/>
    </xf>
    <xf numFmtId="0" fontId="36" fillId="2" borderId="16" xfId="0" applyFont="1" applyFill="1" applyBorder="1"/>
    <xf numFmtId="168" fontId="12" fillId="2" borderId="16" xfId="2" applyNumberFormat="1" applyFont="1" applyFill="1" applyBorder="1" applyAlignment="1">
      <alignment horizontal="center" vertical="center"/>
    </xf>
    <xf numFmtId="4" fontId="11" fillId="2" borderId="0" xfId="2" applyNumberFormat="1" applyFont="1" applyFill="1" applyBorder="1"/>
    <xf numFmtId="4" fontId="12" fillId="2" borderId="17" xfId="2" applyNumberFormat="1" applyFont="1" applyFill="1" applyBorder="1" applyAlignment="1">
      <alignment horizontal="center"/>
    </xf>
    <xf numFmtId="168" fontId="11" fillId="2" borderId="16" xfId="2" applyNumberFormat="1" applyFont="1" applyFill="1" applyBorder="1" applyAlignment="1">
      <alignment horizontal="center"/>
    </xf>
    <xf numFmtId="168" fontId="11" fillId="2" borderId="16" xfId="2" applyNumberFormat="1" applyFont="1" applyFill="1" applyBorder="1" applyAlignment="1">
      <alignment horizontal="center" vertical="center"/>
    </xf>
    <xf numFmtId="0" fontId="37" fillId="0" borderId="0" xfId="6" applyFont="1" applyFill="1"/>
    <xf numFmtId="167" fontId="11" fillId="2" borderId="16" xfId="2" applyNumberFormat="1" applyFont="1" applyFill="1" applyBorder="1" applyAlignment="1">
      <alignment horizontal="right" vertical="center"/>
    </xf>
    <xf numFmtId="4" fontId="10" fillId="0" borderId="0" xfId="2" applyNumberFormat="1" applyFont="1" applyFill="1" applyAlignment="1">
      <alignment horizont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29" xfId="2" applyNumberFormat="1" applyFont="1" applyFill="1" applyBorder="1" applyAlignment="1">
      <alignment horizontal="center" vertical="center"/>
    </xf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165" fontId="5" fillId="0" borderId="0" xfId="2" applyNumberFormat="1" applyFont="1" applyAlignment="1">
      <alignment horizontal="center"/>
    </xf>
    <xf numFmtId="169" fontId="12" fillId="0" borderId="12" xfId="2" quotePrefix="1" applyNumberFormat="1" applyFont="1" applyBorder="1" applyAlignment="1">
      <alignment horizontal="center" vertical="center"/>
    </xf>
    <xf numFmtId="165" fontId="11" fillId="0" borderId="16" xfId="2" applyNumberFormat="1" applyFont="1" applyBorder="1" applyAlignment="1">
      <alignment horizontal="center" vertical="center"/>
    </xf>
    <xf numFmtId="165" fontId="11" fillId="0" borderId="8" xfId="2" applyNumberFormat="1" applyFont="1" applyBorder="1" applyAlignment="1">
      <alignment horizontal="center" vertical="center"/>
    </xf>
    <xf numFmtId="167" fontId="12" fillId="2" borderId="16" xfId="4" quotePrefix="1" applyNumberFormat="1" applyFont="1" applyFill="1" applyBorder="1" applyAlignment="1">
      <alignment horizontal="right" vertical="center"/>
    </xf>
    <xf numFmtId="168" fontId="11" fillId="0" borderId="0" xfId="2" applyNumberFormat="1" applyFont="1" applyFill="1"/>
    <xf numFmtId="168" fontId="12" fillId="0" borderId="0" xfId="1" applyNumberFormat="1" applyFont="1" applyFill="1"/>
    <xf numFmtId="165" fontId="11" fillId="0" borderId="0" xfId="2" applyNumberFormat="1" applyFont="1" applyFill="1" applyAlignment="1"/>
    <xf numFmtId="168" fontId="11" fillId="0" borderId="0" xfId="1" applyNumberFormat="1" applyFont="1" applyFill="1"/>
    <xf numFmtId="165" fontId="12" fillId="0" borderId="33" xfId="2" applyNumberFormat="1" applyFont="1" applyFill="1" applyBorder="1"/>
    <xf numFmtId="165" fontId="12" fillId="0" borderId="36" xfId="2" applyNumberFormat="1" applyFont="1" applyFill="1" applyBorder="1" applyAlignment="1">
      <alignment horizontal="center" vertical="center"/>
    </xf>
    <xf numFmtId="165" fontId="12" fillId="0" borderId="34" xfId="2" applyNumberFormat="1" applyFont="1" applyFill="1" applyBorder="1" applyAlignment="1">
      <alignment horizontal="center" vertical="center"/>
    </xf>
    <xf numFmtId="168" fontId="12" fillId="0" borderId="35" xfId="1" quotePrefix="1" applyNumberFormat="1" applyFont="1" applyFill="1" applyBorder="1" applyAlignment="1">
      <alignment horizontal="center" vertical="center"/>
    </xf>
    <xf numFmtId="165" fontId="12" fillId="0" borderId="18" xfId="2" applyNumberFormat="1" applyFont="1" applyFill="1" applyBorder="1" applyAlignment="1">
      <alignment horizontal="center" vertical="center"/>
    </xf>
    <xf numFmtId="165" fontId="12" fillId="0" borderId="16" xfId="2" applyNumberFormat="1" applyFont="1" applyFill="1" applyBorder="1" applyAlignment="1">
      <alignment horizontal="center" vertical="center"/>
    </xf>
    <xf numFmtId="168" fontId="12" fillId="0" borderId="12" xfId="1" applyNumberFormat="1" applyFont="1" applyFill="1" applyBorder="1" applyAlignment="1">
      <alignment horizontal="center" vertical="center"/>
    </xf>
    <xf numFmtId="165" fontId="12" fillId="0" borderId="12" xfId="2" applyNumberFormat="1" applyFont="1" applyFill="1" applyBorder="1" applyAlignment="1">
      <alignment horizontal="center" vertical="center"/>
    </xf>
    <xf numFmtId="165" fontId="12" fillId="0" borderId="18" xfId="2" applyNumberFormat="1" applyFont="1" applyFill="1" applyBorder="1" applyAlignment="1">
      <alignment vertical="center"/>
    </xf>
    <xf numFmtId="165" fontId="12" fillId="0" borderId="16" xfId="2" applyNumberFormat="1" applyFont="1" applyFill="1" applyBorder="1" applyAlignment="1">
      <alignment vertical="center"/>
    </xf>
    <xf numFmtId="168" fontId="12" fillId="0" borderId="12" xfId="1" applyNumberFormat="1" applyFont="1" applyFill="1" applyBorder="1" applyAlignment="1">
      <alignment horizontal="right" vertical="center"/>
    </xf>
    <xf numFmtId="168" fontId="12" fillId="0" borderId="16" xfId="1" applyNumberFormat="1" applyFont="1" applyFill="1" applyBorder="1" applyAlignment="1">
      <alignment vertical="center"/>
    </xf>
    <xf numFmtId="167" fontId="12" fillId="0" borderId="16" xfId="2" applyNumberFormat="1" applyFont="1" applyFill="1" applyBorder="1" applyAlignment="1">
      <alignment vertical="center"/>
    </xf>
    <xf numFmtId="165" fontId="11" fillId="0" borderId="18" xfId="2" applyNumberFormat="1" applyFont="1" applyFill="1" applyBorder="1" applyAlignment="1">
      <alignment vertical="center"/>
    </xf>
    <xf numFmtId="168" fontId="11" fillId="0" borderId="16" xfId="1" applyNumberFormat="1" applyFont="1" applyFill="1" applyBorder="1" applyAlignment="1">
      <alignment horizontal="right" vertical="center"/>
    </xf>
    <xf numFmtId="165" fontId="11" fillId="0" borderId="18" xfId="2" applyNumberFormat="1" applyFont="1" applyFill="1" applyBorder="1" applyAlignment="1">
      <alignment horizontal="left" vertical="center"/>
    </xf>
    <xf numFmtId="168" fontId="11" fillId="0" borderId="16" xfId="2" applyNumberFormat="1" applyFont="1" applyFill="1" applyBorder="1" applyAlignment="1">
      <alignment horizontal="right" vertical="center"/>
    </xf>
    <xf numFmtId="165" fontId="11" fillId="0" borderId="16" xfId="2" applyNumberFormat="1" applyFont="1" applyFill="1" applyBorder="1" applyAlignment="1">
      <alignment vertical="center"/>
    </xf>
    <xf numFmtId="168" fontId="11" fillId="0" borderId="16" xfId="1" quotePrefix="1" applyNumberFormat="1" applyFont="1" applyFill="1" applyBorder="1" applyAlignment="1">
      <alignment horizontal="center" vertical="center"/>
    </xf>
    <xf numFmtId="168" fontId="11" fillId="0" borderId="16" xfId="1" applyNumberFormat="1" applyFont="1" applyFill="1" applyBorder="1" applyAlignment="1">
      <alignment horizontal="center" vertical="center"/>
    </xf>
    <xf numFmtId="165" fontId="12" fillId="0" borderId="18" xfId="2" quotePrefix="1" applyNumberFormat="1" applyFont="1" applyFill="1" applyBorder="1" applyAlignment="1">
      <alignment vertical="center"/>
    </xf>
    <xf numFmtId="168" fontId="11" fillId="0" borderId="16" xfId="1" applyNumberFormat="1" applyFont="1" applyFill="1" applyBorder="1" applyAlignment="1">
      <alignment vertical="center"/>
    </xf>
    <xf numFmtId="167" fontId="11" fillId="0" borderId="16" xfId="2" applyNumberFormat="1" applyFont="1" applyFill="1" applyBorder="1" applyAlignment="1">
      <alignment vertical="center"/>
    </xf>
    <xf numFmtId="165" fontId="12" fillId="0" borderId="17" xfId="2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>
      <alignment vertical="center"/>
    </xf>
    <xf numFmtId="165" fontId="12" fillId="0" borderId="17" xfId="2" applyNumberFormat="1" applyFont="1" applyFill="1" applyBorder="1" applyAlignment="1">
      <alignment horizontal="center" vertical="center"/>
    </xf>
    <xf numFmtId="168" fontId="12" fillId="0" borderId="16" xfId="2" applyNumberFormat="1" applyFont="1" applyFill="1" applyBorder="1" applyAlignment="1">
      <alignment horizontal="right" vertical="center"/>
    </xf>
    <xf numFmtId="168" fontId="12" fillId="0" borderId="12" xfId="1" applyNumberFormat="1" applyFont="1" applyFill="1" applyBorder="1" applyAlignment="1">
      <alignment vertical="center"/>
    </xf>
    <xf numFmtId="167" fontId="12" fillId="0" borderId="12" xfId="2" applyNumberFormat="1" applyFont="1" applyFill="1" applyBorder="1" applyAlignment="1">
      <alignment vertical="center"/>
    </xf>
    <xf numFmtId="168" fontId="11" fillId="0" borderId="16" xfId="1" quotePrefix="1" applyNumberFormat="1" applyFont="1" applyFill="1" applyBorder="1" applyAlignment="1">
      <alignment horizontal="right" vertical="center"/>
    </xf>
    <xf numFmtId="168" fontId="12" fillId="0" borderId="16" xfId="1" quotePrefix="1" applyNumberFormat="1" applyFont="1" applyFill="1" applyBorder="1" applyAlignment="1">
      <alignment horizontal="right" vertical="center"/>
    </xf>
    <xf numFmtId="167" fontId="11" fillId="0" borderId="16" xfId="2" quotePrefix="1" applyNumberFormat="1" applyFont="1" applyFill="1" applyBorder="1" applyAlignment="1">
      <alignment horizontal="center" vertical="center"/>
    </xf>
    <xf numFmtId="168" fontId="16" fillId="0" borderId="16" xfId="1" quotePrefix="1" applyNumberFormat="1" applyFont="1" applyFill="1" applyBorder="1" applyAlignment="1">
      <alignment horizontal="right" vertical="center"/>
    </xf>
    <xf numFmtId="167" fontId="16" fillId="0" borderId="16" xfId="2" quotePrefix="1" applyNumberFormat="1" applyFont="1" applyFill="1" applyBorder="1" applyAlignment="1">
      <alignment horizontal="center" vertical="center"/>
    </xf>
    <xf numFmtId="167" fontId="11" fillId="0" borderId="16" xfId="2" quotePrefix="1" applyNumberFormat="1" applyFont="1" applyFill="1" applyBorder="1" applyAlignment="1">
      <alignment horizontal="right" vertical="center"/>
    </xf>
    <xf numFmtId="167" fontId="16" fillId="0" borderId="16" xfId="2" quotePrefix="1" applyNumberFormat="1" applyFont="1" applyFill="1" applyBorder="1" applyAlignment="1">
      <alignment horizontal="right" vertical="center"/>
    </xf>
    <xf numFmtId="165" fontId="12" fillId="0" borderId="0" xfId="2" applyNumberFormat="1" applyFont="1" applyFill="1" applyBorder="1" applyAlignment="1">
      <alignment vertical="center"/>
    </xf>
    <xf numFmtId="167" fontId="12" fillId="0" borderId="16" xfId="2" quotePrefix="1" applyNumberFormat="1" applyFont="1" applyFill="1" applyBorder="1" applyAlignment="1">
      <alignment vertical="center"/>
    </xf>
    <xf numFmtId="167" fontId="11" fillId="0" borderId="16" xfId="4" applyNumberFormat="1" applyFont="1" applyFill="1" applyBorder="1" applyAlignment="1">
      <alignment horizontal="right" vertical="center"/>
    </xf>
    <xf numFmtId="165" fontId="12" fillId="0" borderId="10" xfId="2" applyNumberFormat="1" applyFont="1" applyFill="1" applyBorder="1" applyAlignment="1"/>
    <xf numFmtId="165" fontId="12" fillId="0" borderId="0" xfId="2" applyNumberFormat="1" applyFont="1" applyFill="1" applyAlignment="1"/>
    <xf numFmtId="168" fontId="12" fillId="0" borderId="0" xfId="1" applyNumberFormat="1" applyFont="1" applyFill="1" applyAlignment="1"/>
    <xf numFmtId="165" fontId="22" fillId="0" borderId="0" xfId="2" applyNumberFormat="1" applyFont="1" applyFill="1" applyAlignment="1">
      <alignment horizontal="center" vertical="center"/>
    </xf>
    <xf numFmtId="165" fontId="11" fillId="0" borderId="32" xfId="2" applyNumberFormat="1" applyFont="1" applyFill="1" applyBorder="1" applyAlignment="1">
      <alignment vertical="center"/>
    </xf>
    <xf numFmtId="165" fontId="11" fillId="0" borderId="27" xfId="2" applyNumberFormat="1" applyFont="1" applyFill="1" applyBorder="1" applyAlignment="1">
      <alignment vertical="center"/>
    </xf>
    <xf numFmtId="168" fontId="11" fillId="0" borderId="27" xfId="1" applyNumberFormat="1" applyFont="1" applyFill="1" applyBorder="1" applyAlignment="1">
      <alignment vertical="center"/>
    </xf>
    <xf numFmtId="167" fontId="11" fillId="0" borderId="27" xfId="2" applyNumberFormat="1" applyFont="1" applyFill="1" applyBorder="1" applyAlignment="1">
      <alignment vertical="center"/>
    </xf>
    <xf numFmtId="164" fontId="12" fillId="0" borderId="0" xfId="1" applyFont="1" applyFill="1"/>
    <xf numFmtId="165" fontId="11" fillId="0" borderId="0" xfId="2" applyNumberFormat="1" applyFont="1" applyFill="1" applyAlignment="1">
      <alignment horizontal="centerContinuous"/>
    </xf>
    <xf numFmtId="4" fontId="5" fillId="0" borderId="0" xfId="2" applyNumberFormat="1" applyFont="1" applyFill="1" applyAlignment="1">
      <alignment horizontal="center"/>
    </xf>
    <xf numFmtId="4" fontId="9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4" fontId="12" fillId="0" borderId="3" xfId="2" applyNumberFormat="1" applyFont="1" applyFill="1" applyBorder="1" applyAlignment="1">
      <alignment horizontal="center" vertical="center"/>
    </xf>
    <xf numFmtId="4" fontId="12" fillId="0" borderId="8" xfId="2" applyNumberFormat="1" applyFont="1" applyFill="1" applyBorder="1" applyAlignment="1">
      <alignment horizontal="center" vertic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29" xfId="2" applyNumberFormat="1" applyFont="1" applyFill="1" applyBorder="1" applyAlignment="1">
      <alignment horizontal="center" vertical="center"/>
    </xf>
    <xf numFmtId="4" fontId="6" fillId="0" borderId="0" xfId="2" applyNumberFormat="1" applyFont="1" applyFill="1" applyBorder="1" applyAlignment="1">
      <alignment horizontal="center"/>
    </xf>
    <xf numFmtId="165" fontId="6" fillId="0" borderId="0" xfId="2" applyNumberFormat="1" applyFont="1" applyFill="1" applyAlignment="1">
      <alignment horizontal="center" wrapText="1"/>
    </xf>
    <xf numFmtId="165" fontId="5" fillId="0" borderId="0" xfId="2" applyNumberFormat="1" applyFont="1" applyFill="1" applyAlignment="1">
      <alignment horizontal="center"/>
    </xf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165" fontId="11" fillId="0" borderId="0" xfId="2" applyNumberFormat="1" applyFont="1" applyFill="1" applyAlignment="1">
      <alignment horizontal="center" wrapText="1"/>
    </xf>
    <xf numFmtId="165" fontId="5" fillId="0" borderId="0" xfId="2" applyNumberFormat="1" applyFont="1" applyAlignment="1">
      <alignment horizontal="center"/>
    </xf>
    <xf numFmtId="165" fontId="9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center"/>
    </xf>
    <xf numFmtId="165" fontId="9" fillId="0" borderId="0" xfId="2" applyNumberFormat="1" applyFont="1" applyFill="1" applyAlignment="1">
      <alignment horizontal="center" vertical="center"/>
    </xf>
    <xf numFmtId="165" fontId="12" fillId="0" borderId="3" xfId="2" applyNumberFormat="1" applyFont="1" applyFill="1" applyBorder="1" applyAlignment="1">
      <alignment horizontal="center" wrapText="1"/>
    </xf>
    <xf numFmtId="165" fontId="12" fillId="0" borderId="16" xfId="2" applyNumberFormat="1" applyFont="1" applyFill="1" applyBorder="1" applyAlignment="1">
      <alignment horizontal="center" wrapText="1"/>
    </xf>
    <xf numFmtId="165" fontId="12" fillId="0" borderId="8" xfId="2" applyNumberFormat="1" applyFont="1" applyFill="1" applyBorder="1" applyAlignment="1">
      <alignment horizontal="center" wrapText="1"/>
    </xf>
    <xf numFmtId="1" fontId="12" fillId="0" borderId="5" xfId="2" applyNumberFormat="1" applyFont="1" applyFill="1" applyBorder="1" applyAlignment="1">
      <alignment horizontal="center" wrapText="1"/>
    </xf>
    <xf numFmtId="1" fontId="12" fillId="0" borderId="15" xfId="2" applyNumberFormat="1" applyFont="1" applyFill="1" applyBorder="1" applyAlignment="1">
      <alignment horizontal="center" wrapText="1"/>
    </xf>
    <xf numFmtId="1" fontId="12" fillId="0" borderId="9" xfId="2" applyNumberFormat="1" applyFont="1" applyFill="1" applyBorder="1" applyAlignment="1">
      <alignment horizontal="center" wrapText="1"/>
    </xf>
    <xf numFmtId="165" fontId="11" fillId="0" borderId="0" xfId="2" applyNumberFormat="1" applyFont="1" applyFill="1" applyAlignment="1">
      <alignment horizontal="center" vertical="center" wrapText="1"/>
    </xf>
  </cellXfs>
  <cellStyles count="17">
    <cellStyle name="Blanco" xfId="9" xr:uid="{00000000-0005-0000-0000-000000000000}"/>
    <cellStyle name="Buena" xfId="16" xr:uid="{94A7B4F6-5BCA-4CA9-A9A0-ED8D0CE9B574}"/>
    <cellStyle name="Centrado" xfId="13" xr:uid="{00000000-0005-0000-0000-000001000000}"/>
    <cellStyle name="Comma 2" xfId="4" xr:uid="{00000000-0005-0000-0000-000003000000}"/>
    <cellStyle name="Comma 3" xfId="8" xr:uid="{00000000-0005-0000-0000-000004000000}"/>
    <cellStyle name="Comma 4" xfId="11" xr:uid="{00000000-0005-0000-0000-000005000000}"/>
    <cellStyle name="Fecha" xfId="12" xr:uid="{00000000-0005-0000-0000-000006000000}"/>
    <cellStyle name="Millares" xfId="1" builtinId="3"/>
    <cellStyle name="Normal" xfId="0" builtinId="0"/>
    <cellStyle name="Normal 2" xfId="2" xr:uid="{00000000-0005-0000-0000-000008000000}"/>
    <cellStyle name="Normal 3" xfId="6" xr:uid="{00000000-0005-0000-0000-000009000000}"/>
    <cellStyle name="Numero" xfId="10" xr:uid="{00000000-0005-0000-0000-00000A000000}"/>
    <cellStyle name="Percent 2" xfId="3" xr:uid="{00000000-0005-0000-0000-00000C000000}"/>
    <cellStyle name="Porcentaje" xfId="5" builtinId="5"/>
    <cellStyle name="rf5" xfId="7" xr:uid="{00000000-0005-0000-0000-00000D000000}"/>
    <cellStyle name="rf6" xfId="14" xr:uid="{4D047213-1C6C-4892-AB66-45A572FD85CE}"/>
    <cellStyle name="rf8" xfId="15" xr:uid="{FBCBCB18-9619-4FFE-A034-0A25A7F56B55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3</xdr:row>
      <xdr:rowOff>95250</xdr:rowOff>
    </xdr:from>
    <xdr:to>
      <xdr:col>10</xdr:col>
      <xdr:colOff>627134</xdr:colOff>
      <xdr:row>6</xdr:row>
      <xdr:rowOff>152840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525" y="666750"/>
          <a:ext cx="1201016" cy="676715"/>
        </a:xfrm>
        <a:prstGeom prst="rect">
          <a:avLst/>
        </a:prstGeom>
      </xdr:spPr>
    </xdr:pic>
    <xdr:clientData/>
  </xdr:twoCellAnchor>
  <xdr:twoCellAnchor editAs="oneCell">
    <xdr:from>
      <xdr:col>9</xdr:col>
      <xdr:colOff>352425</xdr:colOff>
      <xdr:row>3</xdr:row>
      <xdr:rowOff>95250</xdr:rowOff>
    </xdr:from>
    <xdr:to>
      <xdr:col>10</xdr:col>
      <xdr:colOff>627134</xdr:colOff>
      <xdr:row>6</xdr:row>
      <xdr:rowOff>149665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CD9429B8-3A3F-4914-9F07-AA135A3B9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6525" y="609600"/>
          <a:ext cx="1220859" cy="638615"/>
        </a:xfrm>
        <a:prstGeom prst="rect">
          <a:avLst/>
        </a:prstGeom>
      </xdr:spPr>
    </xdr:pic>
    <xdr:clientData/>
  </xdr:twoCellAnchor>
  <xdr:twoCellAnchor editAs="oneCell">
    <xdr:from>
      <xdr:col>9</xdr:col>
      <xdr:colOff>352425</xdr:colOff>
      <xdr:row>3</xdr:row>
      <xdr:rowOff>95250</xdr:rowOff>
    </xdr:from>
    <xdr:to>
      <xdr:col>10</xdr:col>
      <xdr:colOff>627134</xdr:colOff>
      <xdr:row>6</xdr:row>
      <xdr:rowOff>152840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B3CC10A4-B041-4B7D-BC5D-B426F52D5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6525" y="609600"/>
          <a:ext cx="1220859" cy="638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1</xdr:row>
      <xdr:rowOff>114300</xdr:rowOff>
    </xdr:from>
    <xdr:to>
      <xdr:col>6</xdr:col>
      <xdr:colOff>628564</xdr:colOff>
      <xdr:row>5</xdr:row>
      <xdr:rowOff>21395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304800"/>
          <a:ext cx="1201016" cy="676715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390525</xdr:colOff>
      <xdr:row>1</xdr:row>
      <xdr:rowOff>114300</xdr:rowOff>
    </xdr:from>
    <xdr:to>
      <xdr:col>6</xdr:col>
      <xdr:colOff>631739</xdr:colOff>
      <xdr:row>5</xdr:row>
      <xdr:rowOff>21395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B8D687-5626-46C2-93F1-FA518B7D9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5900" y="285750"/>
          <a:ext cx="1250864" cy="592895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390525</xdr:colOff>
      <xdr:row>1</xdr:row>
      <xdr:rowOff>114300</xdr:rowOff>
    </xdr:from>
    <xdr:to>
      <xdr:col>6</xdr:col>
      <xdr:colOff>628564</xdr:colOff>
      <xdr:row>5</xdr:row>
      <xdr:rowOff>21395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D2674EE-1BE9-4339-A67A-771022361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5900" y="285750"/>
          <a:ext cx="1250864" cy="5928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85725</xdr:rowOff>
    </xdr:from>
    <xdr:to>
      <xdr:col>3</xdr:col>
      <xdr:colOff>745721</xdr:colOff>
      <xdr:row>5</xdr:row>
      <xdr:rowOff>440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276225"/>
          <a:ext cx="1201016" cy="676715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1</xdr:row>
      <xdr:rowOff>85725</xdr:rowOff>
    </xdr:from>
    <xdr:to>
      <xdr:col>3</xdr:col>
      <xdr:colOff>742546</xdr:colOff>
      <xdr:row>5</xdr:row>
      <xdr:rowOff>3615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917C90C-7E49-4179-84E9-1629AEE98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0325" y="234950"/>
          <a:ext cx="1231496" cy="527490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1</xdr:row>
      <xdr:rowOff>85725</xdr:rowOff>
    </xdr:from>
    <xdr:to>
      <xdr:col>3</xdr:col>
      <xdr:colOff>742546</xdr:colOff>
      <xdr:row>5</xdr:row>
      <xdr:rowOff>3615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EEDB8271-951B-42EB-915B-E364D657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0325" y="234950"/>
          <a:ext cx="1231496" cy="5274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827425</xdr:colOff>
      <xdr:row>2</xdr:row>
      <xdr:rowOff>174029</xdr:rowOff>
    </xdr:from>
    <xdr:to>
      <xdr:col>9</xdr:col>
      <xdr:colOff>276610</xdr:colOff>
      <xdr:row>6</xdr:row>
      <xdr:rowOff>6809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4E00695A-5F06-4166-8CF4-F6088A640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2150" y="459779"/>
          <a:ext cx="1290685" cy="550330"/>
        </a:xfrm>
        <a:prstGeom prst="rect">
          <a:avLst/>
        </a:prstGeom>
      </xdr:spPr>
    </xdr:pic>
    <xdr:clientData/>
  </xdr:twoCellAnchor>
  <xdr:twoCellAnchor editAs="oneCell">
    <xdr:from>
      <xdr:col>6</xdr:col>
      <xdr:colOff>827425</xdr:colOff>
      <xdr:row>2</xdr:row>
      <xdr:rowOff>174029</xdr:rowOff>
    </xdr:from>
    <xdr:to>
      <xdr:col>9</xdr:col>
      <xdr:colOff>276610</xdr:colOff>
      <xdr:row>6</xdr:row>
      <xdr:rowOff>6809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2F6910-7221-4468-9A8F-FE4E4466F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2150" y="459779"/>
          <a:ext cx="1290685" cy="5503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1</xdr:row>
      <xdr:rowOff>85725</xdr:rowOff>
    </xdr:from>
    <xdr:to>
      <xdr:col>5</xdr:col>
      <xdr:colOff>820016</xdr:colOff>
      <xdr:row>5</xdr:row>
      <xdr:rowOff>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1225" y="276225"/>
          <a:ext cx="1201016" cy="676715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533400</xdr:colOff>
      <xdr:row>1</xdr:row>
      <xdr:rowOff>85725</xdr:rowOff>
    </xdr:from>
    <xdr:to>
      <xdr:col>5</xdr:col>
      <xdr:colOff>823191</xdr:colOff>
      <xdr:row>5</xdr:row>
      <xdr:rowOff>3615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DF9A113-8CCB-4CC3-BE69-539F6AFA2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6575" y="234950"/>
          <a:ext cx="1248641" cy="527490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533400</xdr:colOff>
      <xdr:row>1</xdr:row>
      <xdr:rowOff>85725</xdr:rowOff>
    </xdr:from>
    <xdr:to>
      <xdr:col>5</xdr:col>
      <xdr:colOff>823191</xdr:colOff>
      <xdr:row>5</xdr:row>
      <xdr:rowOff>3615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76324D8-3EAE-4F9C-BCB7-F15103F2C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6575" y="234950"/>
          <a:ext cx="1248641" cy="527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5:P96"/>
  <sheetViews>
    <sheetView showGridLines="0" tabSelected="1" topLeftCell="A4" zoomScale="80" zoomScaleNormal="80" zoomScaleSheetLayoutView="80" workbookViewId="0">
      <selection activeCell="B7" sqref="B7:K7"/>
    </sheetView>
  </sheetViews>
  <sheetFormatPr baseColWidth="10" defaultColWidth="9.1796875" defaultRowHeight="13.5"/>
  <cols>
    <col min="1" max="1" width="0.81640625" style="3" customWidth="1"/>
    <col min="2" max="2" width="64" style="2" bestFit="1" customWidth="1"/>
    <col min="3" max="3" width="15.453125" style="4" customWidth="1"/>
    <col min="4" max="4" width="9.81640625" style="237" hidden="1" customWidth="1"/>
    <col min="5" max="5" width="13.54296875" style="65" bestFit="1" customWidth="1"/>
    <col min="6" max="6" width="13.54296875" style="5" bestFit="1" customWidth="1"/>
    <col min="7" max="7" width="60.81640625" style="2" bestFit="1" customWidth="1"/>
    <col min="8" max="8" width="10.7265625" style="6" customWidth="1"/>
    <col min="9" max="9" width="10" style="6" hidden="1" customWidth="1"/>
    <col min="10" max="10" width="13.54296875" style="70" bestFit="1" customWidth="1"/>
    <col min="11" max="11" width="13.54296875" style="32" bestFit="1" customWidth="1"/>
    <col min="12" max="12" width="5.26953125" style="2" customWidth="1"/>
    <col min="13" max="13" width="12.7265625" style="3" bestFit="1" customWidth="1"/>
    <col min="14" max="15" width="11" style="3" bestFit="1" customWidth="1"/>
    <col min="16" max="16" width="10.7265625" style="3" bestFit="1" customWidth="1"/>
    <col min="17" max="17" width="12.7265625" style="3" bestFit="1" customWidth="1"/>
    <col min="18" max="237" width="9.1796875" style="3"/>
    <col min="238" max="238" width="0.81640625" style="3" customWidth="1"/>
    <col min="239" max="239" width="61.7265625" style="3" customWidth="1"/>
    <col min="240" max="240" width="12.7265625" style="3" customWidth="1"/>
    <col min="241" max="242" width="15.7265625" style="3" customWidth="1"/>
    <col min="243" max="243" width="0.81640625" style="3" customWidth="1"/>
    <col min="244" max="244" width="61.7265625" style="3" bestFit="1" customWidth="1"/>
    <col min="245" max="245" width="12.7265625" style="3" customWidth="1"/>
    <col min="246" max="247" width="15.7265625" style="3" customWidth="1"/>
    <col min="248" max="249" width="12.54296875" style="3" customWidth="1"/>
    <col min="250" max="252" width="11.7265625" style="3" customWidth="1"/>
    <col min="253" max="493" width="9.1796875" style="3"/>
    <col min="494" max="494" width="0.81640625" style="3" customWidth="1"/>
    <col min="495" max="495" width="61.7265625" style="3" customWidth="1"/>
    <col min="496" max="496" width="12.7265625" style="3" customWidth="1"/>
    <col min="497" max="498" width="15.7265625" style="3" customWidth="1"/>
    <col min="499" max="499" width="0.81640625" style="3" customWidth="1"/>
    <col min="500" max="500" width="61.7265625" style="3" bestFit="1" customWidth="1"/>
    <col min="501" max="501" width="12.7265625" style="3" customWidth="1"/>
    <col min="502" max="503" width="15.7265625" style="3" customWidth="1"/>
    <col min="504" max="505" width="12.54296875" style="3" customWidth="1"/>
    <col min="506" max="508" width="11.7265625" style="3" customWidth="1"/>
    <col min="509" max="749" width="9.1796875" style="3"/>
    <col min="750" max="750" width="0.81640625" style="3" customWidth="1"/>
    <col min="751" max="751" width="61.7265625" style="3" customWidth="1"/>
    <col min="752" max="752" width="12.7265625" style="3" customWidth="1"/>
    <col min="753" max="754" width="15.7265625" style="3" customWidth="1"/>
    <col min="755" max="755" width="0.81640625" style="3" customWidth="1"/>
    <col min="756" max="756" width="61.7265625" style="3" bestFit="1" customWidth="1"/>
    <col min="757" max="757" width="12.7265625" style="3" customWidth="1"/>
    <col min="758" max="759" width="15.7265625" style="3" customWidth="1"/>
    <col min="760" max="761" width="12.54296875" style="3" customWidth="1"/>
    <col min="762" max="764" width="11.7265625" style="3" customWidth="1"/>
    <col min="765" max="1005" width="9.1796875" style="3"/>
    <col min="1006" max="1006" width="0.81640625" style="3" customWidth="1"/>
    <col min="1007" max="1007" width="61.7265625" style="3" customWidth="1"/>
    <col min="1008" max="1008" width="12.7265625" style="3" customWidth="1"/>
    <col min="1009" max="1010" width="15.7265625" style="3" customWidth="1"/>
    <col min="1011" max="1011" width="0.81640625" style="3" customWidth="1"/>
    <col min="1012" max="1012" width="61.7265625" style="3" bestFit="1" customWidth="1"/>
    <col min="1013" max="1013" width="12.7265625" style="3" customWidth="1"/>
    <col min="1014" max="1015" width="15.7265625" style="3" customWidth="1"/>
    <col min="1016" max="1017" width="12.54296875" style="3" customWidth="1"/>
    <col min="1018" max="1020" width="11.7265625" style="3" customWidth="1"/>
    <col min="1021" max="1261" width="9.1796875" style="3"/>
    <col min="1262" max="1262" width="0.81640625" style="3" customWidth="1"/>
    <col min="1263" max="1263" width="61.7265625" style="3" customWidth="1"/>
    <col min="1264" max="1264" width="12.7265625" style="3" customWidth="1"/>
    <col min="1265" max="1266" width="15.7265625" style="3" customWidth="1"/>
    <col min="1267" max="1267" width="0.81640625" style="3" customWidth="1"/>
    <col min="1268" max="1268" width="61.7265625" style="3" bestFit="1" customWidth="1"/>
    <col min="1269" max="1269" width="12.7265625" style="3" customWidth="1"/>
    <col min="1270" max="1271" width="15.7265625" style="3" customWidth="1"/>
    <col min="1272" max="1273" width="12.54296875" style="3" customWidth="1"/>
    <col min="1274" max="1276" width="11.7265625" style="3" customWidth="1"/>
    <col min="1277" max="1517" width="9.1796875" style="3"/>
    <col min="1518" max="1518" width="0.81640625" style="3" customWidth="1"/>
    <col min="1519" max="1519" width="61.7265625" style="3" customWidth="1"/>
    <col min="1520" max="1520" width="12.7265625" style="3" customWidth="1"/>
    <col min="1521" max="1522" width="15.7265625" style="3" customWidth="1"/>
    <col min="1523" max="1523" width="0.81640625" style="3" customWidth="1"/>
    <col min="1524" max="1524" width="61.7265625" style="3" bestFit="1" customWidth="1"/>
    <col min="1525" max="1525" width="12.7265625" style="3" customWidth="1"/>
    <col min="1526" max="1527" width="15.7265625" style="3" customWidth="1"/>
    <col min="1528" max="1529" width="12.54296875" style="3" customWidth="1"/>
    <col min="1530" max="1532" width="11.7265625" style="3" customWidth="1"/>
    <col min="1533" max="1773" width="9.1796875" style="3"/>
    <col min="1774" max="1774" width="0.81640625" style="3" customWidth="1"/>
    <col min="1775" max="1775" width="61.7265625" style="3" customWidth="1"/>
    <col min="1776" max="1776" width="12.7265625" style="3" customWidth="1"/>
    <col min="1777" max="1778" width="15.7265625" style="3" customWidth="1"/>
    <col min="1779" max="1779" width="0.81640625" style="3" customWidth="1"/>
    <col min="1780" max="1780" width="61.7265625" style="3" bestFit="1" customWidth="1"/>
    <col min="1781" max="1781" width="12.7265625" style="3" customWidth="1"/>
    <col min="1782" max="1783" width="15.7265625" style="3" customWidth="1"/>
    <col min="1784" max="1785" width="12.54296875" style="3" customWidth="1"/>
    <col min="1786" max="1788" width="11.7265625" style="3" customWidth="1"/>
    <col min="1789" max="2029" width="9.1796875" style="3"/>
    <col min="2030" max="2030" width="0.81640625" style="3" customWidth="1"/>
    <col min="2031" max="2031" width="61.7265625" style="3" customWidth="1"/>
    <col min="2032" max="2032" width="12.7265625" style="3" customWidth="1"/>
    <col min="2033" max="2034" width="15.7265625" style="3" customWidth="1"/>
    <col min="2035" max="2035" width="0.81640625" style="3" customWidth="1"/>
    <col min="2036" max="2036" width="61.7265625" style="3" bestFit="1" customWidth="1"/>
    <col min="2037" max="2037" width="12.7265625" style="3" customWidth="1"/>
    <col min="2038" max="2039" width="15.7265625" style="3" customWidth="1"/>
    <col min="2040" max="2041" width="12.54296875" style="3" customWidth="1"/>
    <col min="2042" max="2044" width="11.7265625" style="3" customWidth="1"/>
    <col min="2045" max="2285" width="9.1796875" style="3"/>
    <col min="2286" max="2286" width="0.81640625" style="3" customWidth="1"/>
    <col min="2287" max="2287" width="61.7265625" style="3" customWidth="1"/>
    <col min="2288" max="2288" width="12.7265625" style="3" customWidth="1"/>
    <col min="2289" max="2290" width="15.7265625" style="3" customWidth="1"/>
    <col min="2291" max="2291" width="0.81640625" style="3" customWidth="1"/>
    <col min="2292" max="2292" width="61.7265625" style="3" bestFit="1" customWidth="1"/>
    <col min="2293" max="2293" width="12.7265625" style="3" customWidth="1"/>
    <col min="2294" max="2295" width="15.7265625" style="3" customWidth="1"/>
    <col min="2296" max="2297" width="12.54296875" style="3" customWidth="1"/>
    <col min="2298" max="2300" width="11.7265625" style="3" customWidth="1"/>
    <col min="2301" max="2541" width="9.1796875" style="3"/>
    <col min="2542" max="2542" width="0.81640625" style="3" customWidth="1"/>
    <col min="2543" max="2543" width="61.7265625" style="3" customWidth="1"/>
    <col min="2544" max="2544" width="12.7265625" style="3" customWidth="1"/>
    <col min="2545" max="2546" width="15.7265625" style="3" customWidth="1"/>
    <col min="2547" max="2547" width="0.81640625" style="3" customWidth="1"/>
    <col min="2548" max="2548" width="61.7265625" style="3" bestFit="1" customWidth="1"/>
    <col min="2549" max="2549" width="12.7265625" style="3" customWidth="1"/>
    <col min="2550" max="2551" width="15.7265625" style="3" customWidth="1"/>
    <col min="2552" max="2553" width="12.54296875" style="3" customWidth="1"/>
    <col min="2554" max="2556" width="11.7265625" style="3" customWidth="1"/>
    <col min="2557" max="2797" width="9.1796875" style="3"/>
    <col min="2798" max="2798" width="0.81640625" style="3" customWidth="1"/>
    <col min="2799" max="2799" width="61.7265625" style="3" customWidth="1"/>
    <col min="2800" max="2800" width="12.7265625" style="3" customWidth="1"/>
    <col min="2801" max="2802" width="15.7265625" style="3" customWidth="1"/>
    <col min="2803" max="2803" width="0.81640625" style="3" customWidth="1"/>
    <col min="2804" max="2804" width="61.7265625" style="3" bestFit="1" customWidth="1"/>
    <col min="2805" max="2805" width="12.7265625" style="3" customWidth="1"/>
    <col min="2806" max="2807" width="15.7265625" style="3" customWidth="1"/>
    <col min="2808" max="2809" width="12.54296875" style="3" customWidth="1"/>
    <col min="2810" max="2812" width="11.7265625" style="3" customWidth="1"/>
    <col min="2813" max="3053" width="9.1796875" style="3"/>
    <col min="3054" max="3054" width="0.81640625" style="3" customWidth="1"/>
    <col min="3055" max="3055" width="61.7265625" style="3" customWidth="1"/>
    <col min="3056" max="3056" width="12.7265625" style="3" customWidth="1"/>
    <col min="3057" max="3058" width="15.7265625" style="3" customWidth="1"/>
    <col min="3059" max="3059" width="0.81640625" style="3" customWidth="1"/>
    <col min="3060" max="3060" width="61.7265625" style="3" bestFit="1" customWidth="1"/>
    <col min="3061" max="3061" width="12.7265625" style="3" customWidth="1"/>
    <col min="3062" max="3063" width="15.7265625" style="3" customWidth="1"/>
    <col min="3064" max="3065" width="12.54296875" style="3" customWidth="1"/>
    <col min="3066" max="3068" width="11.7265625" style="3" customWidth="1"/>
    <col min="3069" max="3309" width="9.1796875" style="3"/>
    <col min="3310" max="3310" width="0.81640625" style="3" customWidth="1"/>
    <col min="3311" max="3311" width="61.7265625" style="3" customWidth="1"/>
    <col min="3312" max="3312" width="12.7265625" style="3" customWidth="1"/>
    <col min="3313" max="3314" width="15.7265625" style="3" customWidth="1"/>
    <col min="3315" max="3315" width="0.81640625" style="3" customWidth="1"/>
    <col min="3316" max="3316" width="61.7265625" style="3" bestFit="1" customWidth="1"/>
    <col min="3317" max="3317" width="12.7265625" style="3" customWidth="1"/>
    <col min="3318" max="3319" width="15.7265625" style="3" customWidth="1"/>
    <col min="3320" max="3321" width="12.54296875" style="3" customWidth="1"/>
    <col min="3322" max="3324" width="11.7265625" style="3" customWidth="1"/>
    <col min="3325" max="3565" width="9.1796875" style="3"/>
    <col min="3566" max="3566" width="0.81640625" style="3" customWidth="1"/>
    <col min="3567" max="3567" width="61.7265625" style="3" customWidth="1"/>
    <col min="3568" max="3568" width="12.7265625" style="3" customWidth="1"/>
    <col min="3569" max="3570" width="15.7265625" style="3" customWidth="1"/>
    <col min="3571" max="3571" width="0.81640625" style="3" customWidth="1"/>
    <col min="3572" max="3572" width="61.7265625" style="3" bestFit="1" customWidth="1"/>
    <col min="3573" max="3573" width="12.7265625" style="3" customWidth="1"/>
    <col min="3574" max="3575" width="15.7265625" style="3" customWidth="1"/>
    <col min="3576" max="3577" width="12.54296875" style="3" customWidth="1"/>
    <col min="3578" max="3580" width="11.7265625" style="3" customWidth="1"/>
    <col min="3581" max="3821" width="9.1796875" style="3"/>
    <col min="3822" max="3822" width="0.81640625" style="3" customWidth="1"/>
    <col min="3823" max="3823" width="61.7265625" style="3" customWidth="1"/>
    <col min="3824" max="3824" width="12.7265625" style="3" customWidth="1"/>
    <col min="3825" max="3826" width="15.7265625" style="3" customWidth="1"/>
    <col min="3827" max="3827" width="0.81640625" style="3" customWidth="1"/>
    <col min="3828" max="3828" width="61.7265625" style="3" bestFit="1" customWidth="1"/>
    <col min="3829" max="3829" width="12.7265625" style="3" customWidth="1"/>
    <col min="3830" max="3831" width="15.7265625" style="3" customWidth="1"/>
    <col min="3832" max="3833" width="12.54296875" style="3" customWidth="1"/>
    <col min="3834" max="3836" width="11.7265625" style="3" customWidth="1"/>
    <col min="3837" max="4077" width="9.1796875" style="3"/>
    <col min="4078" max="4078" width="0.81640625" style="3" customWidth="1"/>
    <col min="4079" max="4079" width="61.7265625" style="3" customWidth="1"/>
    <col min="4080" max="4080" width="12.7265625" style="3" customWidth="1"/>
    <col min="4081" max="4082" width="15.7265625" style="3" customWidth="1"/>
    <col min="4083" max="4083" width="0.81640625" style="3" customWidth="1"/>
    <col min="4084" max="4084" width="61.7265625" style="3" bestFit="1" customWidth="1"/>
    <col min="4085" max="4085" width="12.7265625" style="3" customWidth="1"/>
    <col min="4086" max="4087" width="15.7265625" style="3" customWidth="1"/>
    <col min="4088" max="4089" width="12.54296875" style="3" customWidth="1"/>
    <col min="4090" max="4092" width="11.7265625" style="3" customWidth="1"/>
    <col min="4093" max="4333" width="9.1796875" style="3"/>
    <col min="4334" max="4334" width="0.81640625" style="3" customWidth="1"/>
    <col min="4335" max="4335" width="61.7265625" style="3" customWidth="1"/>
    <col min="4336" max="4336" width="12.7265625" style="3" customWidth="1"/>
    <col min="4337" max="4338" width="15.7265625" style="3" customWidth="1"/>
    <col min="4339" max="4339" width="0.81640625" style="3" customWidth="1"/>
    <col min="4340" max="4340" width="61.7265625" style="3" bestFit="1" customWidth="1"/>
    <col min="4341" max="4341" width="12.7265625" style="3" customWidth="1"/>
    <col min="4342" max="4343" width="15.7265625" style="3" customWidth="1"/>
    <col min="4344" max="4345" width="12.54296875" style="3" customWidth="1"/>
    <col min="4346" max="4348" width="11.7265625" style="3" customWidth="1"/>
    <col min="4349" max="4589" width="9.1796875" style="3"/>
    <col min="4590" max="4590" width="0.81640625" style="3" customWidth="1"/>
    <col min="4591" max="4591" width="61.7265625" style="3" customWidth="1"/>
    <col min="4592" max="4592" width="12.7265625" style="3" customWidth="1"/>
    <col min="4593" max="4594" width="15.7265625" style="3" customWidth="1"/>
    <col min="4595" max="4595" width="0.81640625" style="3" customWidth="1"/>
    <col min="4596" max="4596" width="61.7265625" style="3" bestFit="1" customWidth="1"/>
    <col min="4597" max="4597" width="12.7265625" style="3" customWidth="1"/>
    <col min="4598" max="4599" width="15.7265625" style="3" customWidth="1"/>
    <col min="4600" max="4601" width="12.54296875" style="3" customWidth="1"/>
    <col min="4602" max="4604" width="11.7265625" style="3" customWidth="1"/>
    <col min="4605" max="4845" width="9.1796875" style="3"/>
    <col min="4846" max="4846" width="0.81640625" style="3" customWidth="1"/>
    <col min="4847" max="4847" width="61.7265625" style="3" customWidth="1"/>
    <col min="4848" max="4848" width="12.7265625" style="3" customWidth="1"/>
    <col min="4849" max="4850" width="15.7265625" style="3" customWidth="1"/>
    <col min="4851" max="4851" width="0.81640625" style="3" customWidth="1"/>
    <col min="4852" max="4852" width="61.7265625" style="3" bestFit="1" customWidth="1"/>
    <col min="4853" max="4853" width="12.7265625" style="3" customWidth="1"/>
    <col min="4854" max="4855" width="15.7265625" style="3" customWidth="1"/>
    <col min="4856" max="4857" width="12.54296875" style="3" customWidth="1"/>
    <col min="4858" max="4860" width="11.7265625" style="3" customWidth="1"/>
    <col min="4861" max="5101" width="9.1796875" style="3"/>
    <col min="5102" max="5102" width="0.81640625" style="3" customWidth="1"/>
    <col min="5103" max="5103" width="61.7265625" style="3" customWidth="1"/>
    <col min="5104" max="5104" width="12.7265625" style="3" customWidth="1"/>
    <col min="5105" max="5106" width="15.7265625" style="3" customWidth="1"/>
    <col min="5107" max="5107" width="0.81640625" style="3" customWidth="1"/>
    <col min="5108" max="5108" width="61.7265625" style="3" bestFit="1" customWidth="1"/>
    <col min="5109" max="5109" width="12.7265625" style="3" customWidth="1"/>
    <col min="5110" max="5111" width="15.7265625" style="3" customWidth="1"/>
    <col min="5112" max="5113" width="12.54296875" style="3" customWidth="1"/>
    <col min="5114" max="5116" width="11.7265625" style="3" customWidth="1"/>
    <col min="5117" max="5357" width="9.1796875" style="3"/>
    <col min="5358" max="5358" width="0.81640625" style="3" customWidth="1"/>
    <col min="5359" max="5359" width="61.7265625" style="3" customWidth="1"/>
    <col min="5360" max="5360" width="12.7265625" style="3" customWidth="1"/>
    <col min="5361" max="5362" width="15.7265625" style="3" customWidth="1"/>
    <col min="5363" max="5363" width="0.81640625" style="3" customWidth="1"/>
    <col min="5364" max="5364" width="61.7265625" style="3" bestFit="1" customWidth="1"/>
    <col min="5365" max="5365" width="12.7265625" style="3" customWidth="1"/>
    <col min="5366" max="5367" width="15.7265625" style="3" customWidth="1"/>
    <col min="5368" max="5369" width="12.54296875" style="3" customWidth="1"/>
    <col min="5370" max="5372" width="11.7265625" style="3" customWidth="1"/>
    <col min="5373" max="5613" width="9.1796875" style="3"/>
    <col min="5614" max="5614" width="0.81640625" style="3" customWidth="1"/>
    <col min="5615" max="5615" width="61.7265625" style="3" customWidth="1"/>
    <col min="5616" max="5616" width="12.7265625" style="3" customWidth="1"/>
    <col min="5617" max="5618" width="15.7265625" style="3" customWidth="1"/>
    <col min="5619" max="5619" width="0.81640625" style="3" customWidth="1"/>
    <col min="5620" max="5620" width="61.7265625" style="3" bestFit="1" customWidth="1"/>
    <col min="5621" max="5621" width="12.7265625" style="3" customWidth="1"/>
    <col min="5622" max="5623" width="15.7265625" style="3" customWidth="1"/>
    <col min="5624" max="5625" width="12.54296875" style="3" customWidth="1"/>
    <col min="5626" max="5628" width="11.7265625" style="3" customWidth="1"/>
    <col min="5629" max="5869" width="9.1796875" style="3"/>
    <col min="5870" max="5870" width="0.81640625" style="3" customWidth="1"/>
    <col min="5871" max="5871" width="61.7265625" style="3" customWidth="1"/>
    <col min="5872" max="5872" width="12.7265625" style="3" customWidth="1"/>
    <col min="5873" max="5874" width="15.7265625" style="3" customWidth="1"/>
    <col min="5875" max="5875" width="0.81640625" style="3" customWidth="1"/>
    <col min="5876" max="5876" width="61.7265625" style="3" bestFit="1" customWidth="1"/>
    <col min="5877" max="5877" width="12.7265625" style="3" customWidth="1"/>
    <col min="5878" max="5879" width="15.7265625" style="3" customWidth="1"/>
    <col min="5880" max="5881" width="12.54296875" style="3" customWidth="1"/>
    <col min="5882" max="5884" width="11.7265625" style="3" customWidth="1"/>
    <col min="5885" max="6125" width="9.1796875" style="3"/>
    <col min="6126" max="6126" width="0.81640625" style="3" customWidth="1"/>
    <col min="6127" max="6127" width="61.7265625" style="3" customWidth="1"/>
    <col min="6128" max="6128" width="12.7265625" style="3" customWidth="1"/>
    <col min="6129" max="6130" width="15.7265625" style="3" customWidth="1"/>
    <col min="6131" max="6131" width="0.81640625" style="3" customWidth="1"/>
    <col min="6132" max="6132" width="61.7265625" style="3" bestFit="1" customWidth="1"/>
    <col min="6133" max="6133" width="12.7265625" style="3" customWidth="1"/>
    <col min="6134" max="6135" width="15.7265625" style="3" customWidth="1"/>
    <col min="6136" max="6137" width="12.54296875" style="3" customWidth="1"/>
    <col min="6138" max="6140" width="11.7265625" style="3" customWidth="1"/>
    <col min="6141" max="6381" width="9.1796875" style="3"/>
    <col min="6382" max="6382" width="0.81640625" style="3" customWidth="1"/>
    <col min="6383" max="6383" width="61.7265625" style="3" customWidth="1"/>
    <col min="6384" max="6384" width="12.7265625" style="3" customWidth="1"/>
    <col min="6385" max="6386" width="15.7265625" style="3" customWidth="1"/>
    <col min="6387" max="6387" width="0.81640625" style="3" customWidth="1"/>
    <col min="6388" max="6388" width="61.7265625" style="3" bestFit="1" customWidth="1"/>
    <col min="6389" max="6389" width="12.7265625" style="3" customWidth="1"/>
    <col min="6390" max="6391" width="15.7265625" style="3" customWidth="1"/>
    <col min="6392" max="6393" width="12.54296875" style="3" customWidth="1"/>
    <col min="6394" max="6396" width="11.7265625" style="3" customWidth="1"/>
    <col min="6397" max="6637" width="9.1796875" style="3"/>
    <col min="6638" max="6638" width="0.81640625" style="3" customWidth="1"/>
    <col min="6639" max="6639" width="61.7265625" style="3" customWidth="1"/>
    <col min="6640" max="6640" width="12.7265625" style="3" customWidth="1"/>
    <col min="6641" max="6642" width="15.7265625" style="3" customWidth="1"/>
    <col min="6643" max="6643" width="0.81640625" style="3" customWidth="1"/>
    <col min="6644" max="6644" width="61.7265625" style="3" bestFit="1" customWidth="1"/>
    <col min="6645" max="6645" width="12.7265625" style="3" customWidth="1"/>
    <col min="6646" max="6647" width="15.7265625" style="3" customWidth="1"/>
    <col min="6648" max="6649" width="12.54296875" style="3" customWidth="1"/>
    <col min="6650" max="6652" width="11.7265625" style="3" customWidth="1"/>
    <col min="6653" max="6893" width="9.1796875" style="3"/>
    <col min="6894" max="6894" width="0.81640625" style="3" customWidth="1"/>
    <col min="6895" max="6895" width="61.7265625" style="3" customWidth="1"/>
    <col min="6896" max="6896" width="12.7265625" style="3" customWidth="1"/>
    <col min="6897" max="6898" width="15.7265625" style="3" customWidth="1"/>
    <col min="6899" max="6899" width="0.81640625" style="3" customWidth="1"/>
    <col min="6900" max="6900" width="61.7265625" style="3" bestFit="1" customWidth="1"/>
    <col min="6901" max="6901" width="12.7265625" style="3" customWidth="1"/>
    <col min="6902" max="6903" width="15.7265625" style="3" customWidth="1"/>
    <col min="6904" max="6905" width="12.54296875" style="3" customWidth="1"/>
    <col min="6906" max="6908" width="11.7265625" style="3" customWidth="1"/>
    <col min="6909" max="7149" width="9.1796875" style="3"/>
    <col min="7150" max="7150" width="0.81640625" style="3" customWidth="1"/>
    <col min="7151" max="7151" width="61.7265625" style="3" customWidth="1"/>
    <col min="7152" max="7152" width="12.7265625" style="3" customWidth="1"/>
    <col min="7153" max="7154" width="15.7265625" style="3" customWidth="1"/>
    <col min="7155" max="7155" width="0.81640625" style="3" customWidth="1"/>
    <col min="7156" max="7156" width="61.7265625" style="3" bestFit="1" customWidth="1"/>
    <col min="7157" max="7157" width="12.7265625" style="3" customWidth="1"/>
    <col min="7158" max="7159" width="15.7265625" style="3" customWidth="1"/>
    <col min="7160" max="7161" width="12.54296875" style="3" customWidth="1"/>
    <col min="7162" max="7164" width="11.7265625" style="3" customWidth="1"/>
    <col min="7165" max="7405" width="9.1796875" style="3"/>
    <col min="7406" max="7406" width="0.81640625" style="3" customWidth="1"/>
    <col min="7407" max="7407" width="61.7265625" style="3" customWidth="1"/>
    <col min="7408" max="7408" width="12.7265625" style="3" customWidth="1"/>
    <col min="7409" max="7410" width="15.7265625" style="3" customWidth="1"/>
    <col min="7411" max="7411" width="0.81640625" style="3" customWidth="1"/>
    <col min="7412" max="7412" width="61.7265625" style="3" bestFit="1" customWidth="1"/>
    <col min="7413" max="7413" width="12.7265625" style="3" customWidth="1"/>
    <col min="7414" max="7415" width="15.7265625" style="3" customWidth="1"/>
    <col min="7416" max="7417" width="12.54296875" style="3" customWidth="1"/>
    <col min="7418" max="7420" width="11.7265625" style="3" customWidth="1"/>
    <col min="7421" max="7661" width="9.1796875" style="3"/>
    <col min="7662" max="7662" width="0.81640625" style="3" customWidth="1"/>
    <col min="7663" max="7663" width="61.7265625" style="3" customWidth="1"/>
    <col min="7664" max="7664" width="12.7265625" style="3" customWidth="1"/>
    <col min="7665" max="7666" width="15.7265625" style="3" customWidth="1"/>
    <col min="7667" max="7667" width="0.81640625" style="3" customWidth="1"/>
    <col min="7668" max="7668" width="61.7265625" style="3" bestFit="1" customWidth="1"/>
    <col min="7669" max="7669" width="12.7265625" style="3" customWidth="1"/>
    <col min="7670" max="7671" width="15.7265625" style="3" customWidth="1"/>
    <col min="7672" max="7673" width="12.54296875" style="3" customWidth="1"/>
    <col min="7674" max="7676" width="11.7265625" style="3" customWidth="1"/>
    <col min="7677" max="7917" width="9.1796875" style="3"/>
    <col min="7918" max="7918" width="0.81640625" style="3" customWidth="1"/>
    <col min="7919" max="7919" width="61.7265625" style="3" customWidth="1"/>
    <col min="7920" max="7920" width="12.7265625" style="3" customWidth="1"/>
    <col min="7921" max="7922" width="15.7265625" style="3" customWidth="1"/>
    <col min="7923" max="7923" width="0.81640625" style="3" customWidth="1"/>
    <col min="7924" max="7924" width="61.7265625" style="3" bestFit="1" customWidth="1"/>
    <col min="7925" max="7925" width="12.7265625" style="3" customWidth="1"/>
    <col min="7926" max="7927" width="15.7265625" style="3" customWidth="1"/>
    <col min="7928" max="7929" width="12.54296875" style="3" customWidth="1"/>
    <col min="7930" max="7932" width="11.7265625" style="3" customWidth="1"/>
    <col min="7933" max="8173" width="9.1796875" style="3"/>
    <col min="8174" max="8174" width="0.81640625" style="3" customWidth="1"/>
    <col min="8175" max="8175" width="61.7265625" style="3" customWidth="1"/>
    <col min="8176" max="8176" width="12.7265625" style="3" customWidth="1"/>
    <col min="8177" max="8178" width="15.7265625" style="3" customWidth="1"/>
    <col min="8179" max="8179" width="0.81640625" style="3" customWidth="1"/>
    <col min="8180" max="8180" width="61.7265625" style="3" bestFit="1" customWidth="1"/>
    <col min="8181" max="8181" width="12.7265625" style="3" customWidth="1"/>
    <col min="8182" max="8183" width="15.7265625" style="3" customWidth="1"/>
    <col min="8184" max="8185" width="12.54296875" style="3" customWidth="1"/>
    <col min="8186" max="8188" width="11.7265625" style="3" customWidth="1"/>
    <col min="8189" max="8429" width="9.1796875" style="3"/>
    <col min="8430" max="8430" width="0.81640625" style="3" customWidth="1"/>
    <col min="8431" max="8431" width="61.7265625" style="3" customWidth="1"/>
    <col min="8432" max="8432" width="12.7265625" style="3" customWidth="1"/>
    <col min="8433" max="8434" width="15.7265625" style="3" customWidth="1"/>
    <col min="8435" max="8435" width="0.81640625" style="3" customWidth="1"/>
    <col min="8436" max="8436" width="61.7265625" style="3" bestFit="1" customWidth="1"/>
    <col min="8437" max="8437" width="12.7265625" style="3" customWidth="1"/>
    <col min="8438" max="8439" width="15.7265625" style="3" customWidth="1"/>
    <col min="8440" max="8441" width="12.54296875" style="3" customWidth="1"/>
    <col min="8442" max="8444" width="11.7265625" style="3" customWidth="1"/>
    <col min="8445" max="8685" width="9.1796875" style="3"/>
    <col min="8686" max="8686" width="0.81640625" style="3" customWidth="1"/>
    <col min="8687" max="8687" width="61.7265625" style="3" customWidth="1"/>
    <col min="8688" max="8688" width="12.7265625" style="3" customWidth="1"/>
    <col min="8689" max="8690" width="15.7265625" style="3" customWidth="1"/>
    <col min="8691" max="8691" width="0.81640625" style="3" customWidth="1"/>
    <col min="8692" max="8692" width="61.7265625" style="3" bestFit="1" customWidth="1"/>
    <col min="8693" max="8693" width="12.7265625" style="3" customWidth="1"/>
    <col min="8694" max="8695" width="15.7265625" style="3" customWidth="1"/>
    <col min="8696" max="8697" width="12.54296875" style="3" customWidth="1"/>
    <col min="8698" max="8700" width="11.7265625" style="3" customWidth="1"/>
    <col min="8701" max="8941" width="9.1796875" style="3"/>
    <col min="8942" max="8942" width="0.81640625" style="3" customWidth="1"/>
    <col min="8943" max="8943" width="61.7265625" style="3" customWidth="1"/>
    <col min="8944" max="8944" width="12.7265625" style="3" customWidth="1"/>
    <col min="8945" max="8946" width="15.7265625" style="3" customWidth="1"/>
    <col min="8947" max="8947" width="0.81640625" style="3" customWidth="1"/>
    <col min="8948" max="8948" width="61.7265625" style="3" bestFit="1" customWidth="1"/>
    <col min="8949" max="8949" width="12.7265625" style="3" customWidth="1"/>
    <col min="8950" max="8951" width="15.7265625" style="3" customWidth="1"/>
    <col min="8952" max="8953" width="12.54296875" style="3" customWidth="1"/>
    <col min="8954" max="8956" width="11.7265625" style="3" customWidth="1"/>
    <col min="8957" max="9197" width="9.1796875" style="3"/>
    <col min="9198" max="9198" width="0.81640625" style="3" customWidth="1"/>
    <col min="9199" max="9199" width="61.7265625" style="3" customWidth="1"/>
    <col min="9200" max="9200" width="12.7265625" style="3" customWidth="1"/>
    <col min="9201" max="9202" width="15.7265625" style="3" customWidth="1"/>
    <col min="9203" max="9203" width="0.81640625" style="3" customWidth="1"/>
    <col min="9204" max="9204" width="61.7265625" style="3" bestFit="1" customWidth="1"/>
    <col min="9205" max="9205" width="12.7265625" style="3" customWidth="1"/>
    <col min="9206" max="9207" width="15.7265625" style="3" customWidth="1"/>
    <col min="9208" max="9209" width="12.54296875" style="3" customWidth="1"/>
    <col min="9210" max="9212" width="11.7265625" style="3" customWidth="1"/>
    <col min="9213" max="9453" width="9.1796875" style="3"/>
    <col min="9454" max="9454" width="0.81640625" style="3" customWidth="1"/>
    <col min="9455" max="9455" width="61.7265625" style="3" customWidth="1"/>
    <col min="9456" max="9456" width="12.7265625" style="3" customWidth="1"/>
    <col min="9457" max="9458" width="15.7265625" style="3" customWidth="1"/>
    <col min="9459" max="9459" width="0.81640625" style="3" customWidth="1"/>
    <col min="9460" max="9460" width="61.7265625" style="3" bestFit="1" customWidth="1"/>
    <col min="9461" max="9461" width="12.7265625" style="3" customWidth="1"/>
    <col min="9462" max="9463" width="15.7265625" style="3" customWidth="1"/>
    <col min="9464" max="9465" width="12.54296875" style="3" customWidth="1"/>
    <col min="9466" max="9468" width="11.7265625" style="3" customWidth="1"/>
    <col min="9469" max="9709" width="9.1796875" style="3"/>
    <col min="9710" max="9710" width="0.81640625" style="3" customWidth="1"/>
    <col min="9711" max="9711" width="61.7265625" style="3" customWidth="1"/>
    <col min="9712" max="9712" width="12.7265625" style="3" customWidth="1"/>
    <col min="9713" max="9714" width="15.7265625" style="3" customWidth="1"/>
    <col min="9715" max="9715" width="0.81640625" style="3" customWidth="1"/>
    <col min="9716" max="9716" width="61.7265625" style="3" bestFit="1" customWidth="1"/>
    <col min="9717" max="9717" width="12.7265625" style="3" customWidth="1"/>
    <col min="9718" max="9719" width="15.7265625" style="3" customWidth="1"/>
    <col min="9720" max="9721" width="12.54296875" style="3" customWidth="1"/>
    <col min="9722" max="9724" width="11.7265625" style="3" customWidth="1"/>
    <col min="9725" max="9965" width="9.1796875" style="3"/>
    <col min="9966" max="9966" width="0.81640625" style="3" customWidth="1"/>
    <col min="9967" max="9967" width="61.7265625" style="3" customWidth="1"/>
    <col min="9968" max="9968" width="12.7265625" style="3" customWidth="1"/>
    <col min="9969" max="9970" width="15.7265625" style="3" customWidth="1"/>
    <col min="9971" max="9971" width="0.81640625" style="3" customWidth="1"/>
    <col min="9972" max="9972" width="61.7265625" style="3" bestFit="1" customWidth="1"/>
    <col min="9973" max="9973" width="12.7265625" style="3" customWidth="1"/>
    <col min="9974" max="9975" width="15.7265625" style="3" customWidth="1"/>
    <col min="9976" max="9977" width="12.54296875" style="3" customWidth="1"/>
    <col min="9978" max="9980" width="11.7265625" style="3" customWidth="1"/>
    <col min="9981" max="10221" width="9.1796875" style="3"/>
    <col min="10222" max="10222" width="0.81640625" style="3" customWidth="1"/>
    <col min="10223" max="10223" width="61.7265625" style="3" customWidth="1"/>
    <col min="10224" max="10224" width="12.7265625" style="3" customWidth="1"/>
    <col min="10225" max="10226" width="15.7265625" style="3" customWidth="1"/>
    <col min="10227" max="10227" width="0.81640625" style="3" customWidth="1"/>
    <col min="10228" max="10228" width="61.7265625" style="3" bestFit="1" customWidth="1"/>
    <col min="10229" max="10229" width="12.7265625" style="3" customWidth="1"/>
    <col min="10230" max="10231" width="15.7265625" style="3" customWidth="1"/>
    <col min="10232" max="10233" width="12.54296875" style="3" customWidth="1"/>
    <col min="10234" max="10236" width="11.7265625" style="3" customWidth="1"/>
    <col min="10237" max="10477" width="9.1796875" style="3"/>
    <col min="10478" max="10478" width="0.81640625" style="3" customWidth="1"/>
    <col min="10479" max="10479" width="61.7265625" style="3" customWidth="1"/>
    <col min="10480" max="10480" width="12.7265625" style="3" customWidth="1"/>
    <col min="10481" max="10482" width="15.7265625" style="3" customWidth="1"/>
    <col min="10483" max="10483" width="0.81640625" style="3" customWidth="1"/>
    <col min="10484" max="10484" width="61.7265625" style="3" bestFit="1" customWidth="1"/>
    <col min="10485" max="10485" width="12.7265625" style="3" customWidth="1"/>
    <col min="10486" max="10487" width="15.7265625" style="3" customWidth="1"/>
    <col min="10488" max="10489" width="12.54296875" style="3" customWidth="1"/>
    <col min="10490" max="10492" width="11.7265625" style="3" customWidth="1"/>
    <col min="10493" max="10733" width="9.1796875" style="3"/>
    <col min="10734" max="10734" width="0.81640625" style="3" customWidth="1"/>
    <col min="10735" max="10735" width="61.7265625" style="3" customWidth="1"/>
    <col min="10736" max="10736" width="12.7265625" style="3" customWidth="1"/>
    <col min="10737" max="10738" width="15.7265625" style="3" customWidth="1"/>
    <col min="10739" max="10739" width="0.81640625" style="3" customWidth="1"/>
    <col min="10740" max="10740" width="61.7265625" style="3" bestFit="1" customWidth="1"/>
    <col min="10741" max="10741" width="12.7265625" style="3" customWidth="1"/>
    <col min="10742" max="10743" width="15.7265625" style="3" customWidth="1"/>
    <col min="10744" max="10745" width="12.54296875" style="3" customWidth="1"/>
    <col min="10746" max="10748" width="11.7265625" style="3" customWidth="1"/>
    <col min="10749" max="10989" width="9.1796875" style="3"/>
    <col min="10990" max="10990" width="0.81640625" style="3" customWidth="1"/>
    <col min="10991" max="10991" width="61.7265625" style="3" customWidth="1"/>
    <col min="10992" max="10992" width="12.7265625" style="3" customWidth="1"/>
    <col min="10993" max="10994" width="15.7265625" style="3" customWidth="1"/>
    <col min="10995" max="10995" width="0.81640625" style="3" customWidth="1"/>
    <col min="10996" max="10996" width="61.7265625" style="3" bestFit="1" customWidth="1"/>
    <col min="10997" max="10997" width="12.7265625" style="3" customWidth="1"/>
    <col min="10998" max="10999" width="15.7265625" style="3" customWidth="1"/>
    <col min="11000" max="11001" width="12.54296875" style="3" customWidth="1"/>
    <col min="11002" max="11004" width="11.7265625" style="3" customWidth="1"/>
    <col min="11005" max="11245" width="9.1796875" style="3"/>
    <col min="11246" max="11246" width="0.81640625" style="3" customWidth="1"/>
    <col min="11247" max="11247" width="61.7265625" style="3" customWidth="1"/>
    <col min="11248" max="11248" width="12.7265625" style="3" customWidth="1"/>
    <col min="11249" max="11250" width="15.7265625" style="3" customWidth="1"/>
    <col min="11251" max="11251" width="0.81640625" style="3" customWidth="1"/>
    <col min="11252" max="11252" width="61.7265625" style="3" bestFit="1" customWidth="1"/>
    <col min="11253" max="11253" width="12.7265625" style="3" customWidth="1"/>
    <col min="11254" max="11255" width="15.7265625" style="3" customWidth="1"/>
    <col min="11256" max="11257" width="12.54296875" style="3" customWidth="1"/>
    <col min="11258" max="11260" width="11.7265625" style="3" customWidth="1"/>
    <col min="11261" max="11501" width="9.1796875" style="3"/>
    <col min="11502" max="11502" width="0.81640625" style="3" customWidth="1"/>
    <col min="11503" max="11503" width="61.7265625" style="3" customWidth="1"/>
    <col min="11504" max="11504" width="12.7265625" style="3" customWidth="1"/>
    <col min="11505" max="11506" width="15.7265625" style="3" customWidth="1"/>
    <col min="11507" max="11507" width="0.81640625" style="3" customWidth="1"/>
    <col min="11508" max="11508" width="61.7265625" style="3" bestFit="1" customWidth="1"/>
    <col min="11509" max="11509" width="12.7265625" style="3" customWidth="1"/>
    <col min="11510" max="11511" width="15.7265625" style="3" customWidth="1"/>
    <col min="11512" max="11513" width="12.54296875" style="3" customWidth="1"/>
    <col min="11514" max="11516" width="11.7265625" style="3" customWidth="1"/>
    <col min="11517" max="11757" width="9.1796875" style="3"/>
    <col min="11758" max="11758" width="0.81640625" style="3" customWidth="1"/>
    <col min="11759" max="11759" width="61.7265625" style="3" customWidth="1"/>
    <col min="11760" max="11760" width="12.7265625" style="3" customWidth="1"/>
    <col min="11761" max="11762" width="15.7265625" style="3" customWidth="1"/>
    <col min="11763" max="11763" width="0.81640625" style="3" customWidth="1"/>
    <col min="11764" max="11764" width="61.7265625" style="3" bestFit="1" customWidth="1"/>
    <col min="11765" max="11765" width="12.7265625" style="3" customWidth="1"/>
    <col min="11766" max="11767" width="15.7265625" style="3" customWidth="1"/>
    <col min="11768" max="11769" width="12.54296875" style="3" customWidth="1"/>
    <col min="11770" max="11772" width="11.7265625" style="3" customWidth="1"/>
    <col min="11773" max="12013" width="9.1796875" style="3"/>
    <col min="12014" max="12014" width="0.81640625" style="3" customWidth="1"/>
    <col min="12015" max="12015" width="61.7265625" style="3" customWidth="1"/>
    <col min="12016" max="12016" width="12.7265625" style="3" customWidth="1"/>
    <col min="12017" max="12018" width="15.7265625" style="3" customWidth="1"/>
    <col min="12019" max="12019" width="0.81640625" style="3" customWidth="1"/>
    <col min="12020" max="12020" width="61.7265625" style="3" bestFit="1" customWidth="1"/>
    <col min="12021" max="12021" width="12.7265625" style="3" customWidth="1"/>
    <col min="12022" max="12023" width="15.7265625" style="3" customWidth="1"/>
    <col min="12024" max="12025" width="12.54296875" style="3" customWidth="1"/>
    <col min="12026" max="12028" width="11.7265625" style="3" customWidth="1"/>
    <col min="12029" max="12269" width="9.1796875" style="3"/>
    <col min="12270" max="12270" width="0.81640625" style="3" customWidth="1"/>
    <col min="12271" max="12271" width="61.7265625" style="3" customWidth="1"/>
    <col min="12272" max="12272" width="12.7265625" style="3" customWidth="1"/>
    <col min="12273" max="12274" width="15.7265625" style="3" customWidth="1"/>
    <col min="12275" max="12275" width="0.81640625" style="3" customWidth="1"/>
    <col min="12276" max="12276" width="61.7265625" style="3" bestFit="1" customWidth="1"/>
    <col min="12277" max="12277" width="12.7265625" style="3" customWidth="1"/>
    <col min="12278" max="12279" width="15.7265625" style="3" customWidth="1"/>
    <col min="12280" max="12281" width="12.54296875" style="3" customWidth="1"/>
    <col min="12282" max="12284" width="11.7265625" style="3" customWidth="1"/>
    <col min="12285" max="12525" width="9.1796875" style="3"/>
    <col min="12526" max="12526" width="0.81640625" style="3" customWidth="1"/>
    <col min="12527" max="12527" width="61.7265625" style="3" customWidth="1"/>
    <col min="12528" max="12528" width="12.7265625" style="3" customWidth="1"/>
    <col min="12529" max="12530" width="15.7265625" style="3" customWidth="1"/>
    <col min="12531" max="12531" width="0.81640625" style="3" customWidth="1"/>
    <col min="12532" max="12532" width="61.7265625" style="3" bestFit="1" customWidth="1"/>
    <col min="12533" max="12533" width="12.7265625" style="3" customWidth="1"/>
    <col min="12534" max="12535" width="15.7265625" style="3" customWidth="1"/>
    <col min="12536" max="12537" width="12.54296875" style="3" customWidth="1"/>
    <col min="12538" max="12540" width="11.7265625" style="3" customWidth="1"/>
    <col min="12541" max="12781" width="9.1796875" style="3"/>
    <col min="12782" max="12782" width="0.81640625" style="3" customWidth="1"/>
    <col min="12783" max="12783" width="61.7265625" style="3" customWidth="1"/>
    <col min="12784" max="12784" width="12.7265625" style="3" customWidth="1"/>
    <col min="12785" max="12786" width="15.7265625" style="3" customWidth="1"/>
    <col min="12787" max="12787" width="0.81640625" style="3" customWidth="1"/>
    <col min="12788" max="12788" width="61.7265625" style="3" bestFit="1" customWidth="1"/>
    <col min="12789" max="12789" width="12.7265625" style="3" customWidth="1"/>
    <col min="12790" max="12791" width="15.7265625" style="3" customWidth="1"/>
    <col min="12792" max="12793" width="12.54296875" style="3" customWidth="1"/>
    <col min="12794" max="12796" width="11.7265625" style="3" customWidth="1"/>
    <col min="12797" max="13037" width="9.1796875" style="3"/>
    <col min="13038" max="13038" width="0.81640625" style="3" customWidth="1"/>
    <col min="13039" max="13039" width="61.7265625" style="3" customWidth="1"/>
    <col min="13040" max="13040" width="12.7265625" style="3" customWidth="1"/>
    <col min="13041" max="13042" width="15.7265625" style="3" customWidth="1"/>
    <col min="13043" max="13043" width="0.81640625" style="3" customWidth="1"/>
    <col min="13044" max="13044" width="61.7265625" style="3" bestFit="1" customWidth="1"/>
    <col min="13045" max="13045" width="12.7265625" style="3" customWidth="1"/>
    <col min="13046" max="13047" width="15.7265625" style="3" customWidth="1"/>
    <col min="13048" max="13049" width="12.54296875" style="3" customWidth="1"/>
    <col min="13050" max="13052" width="11.7265625" style="3" customWidth="1"/>
    <col min="13053" max="13293" width="9.1796875" style="3"/>
    <col min="13294" max="13294" width="0.81640625" style="3" customWidth="1"/>
    <col min="13295" max="13295" width="61.7265625" style="3" customWidth="1"/>
    <col min="13296" max="13296" width="12.7265625" style="3" customWidth="1"/>
    <col min="13297" max="13298" width="15.7265625" style="3" customWidth="1"/>
    <col min="13299" max="13299" width="0.81640625" style="3" customWidth="1"/>
    <col min="13300" max="13300" width="61.7265625" style="3" bestFit="1" customWidth="1"/>
    <col min="13301" max="13301" width="12.7265625" style="3" customWidth="1"/>
    <col min="13302" max="13303" width="15.7265625" style="3" customWidth="1"/>
    <col min="13304" max="13305" width="12.54296875" style="3" customWidth="1"/>
    <col min="13306" max="13308" width="11.7265625" style="3" customWidth="1"/>
    <col min="13309" max="13549" width="9.1796875" style="3"/>
    <col min="13550" max="13550" width="0.81640625" style="3" customWidth="1"/>
    <col min="13551" max="13551" width="61.7265625" style="3" customWidth="1"/>
    <col min="13552" max="13552" width="12.7265625" style="3" customWidth="1"/>
    <col min="13553" max="13554" width="15.7265625" style="3" customWidth="1"/>
    <col min="13555" max="13555" width="0.81640625" style="3" customWidth="1"/>
    <col min="13556" max="13556" width="61.7265625" style="3" bestFit="1" customWidth="1"/>
    <col min="13557" max="13557" width="12.7265625" style="3" customWidth="1"/>
    <col min="13558" max="13559" width="15.7265625" style="3" customWidth="1"/>
    <col min="13560" max="13561" width="12.54296875" style="3" customWidth="1"/>
    <col min="13562" max="13564" width="11.7265625" style="3" customWidth="1"/>
    <col min="13565" max="13805" width="9.1796875" style="3"/>
    <col min="13806" max="13806" width="0.81640625" style="3" customWidth="1"/>
    <col min="13807" max="13807" width="61.7265625" style="3" customWidth="1"/>
    <col min="13808" max="13808" width="12.7265625" style="3" customWidth="1"/>
    <col min="13809" max="13810" width="15.7265625" style="3" customWidth="1"/>
    <col min="13811" max="13811" width="0.81640625" style="3" customWidth="1"/>
    <col min="13812" max="13812" width="61.7265625" style="3" bestFit="1" customWidth="1"/>
    <col min="13813" max="13813" width="12.7265625" style="3" customWidth="1"/>
    <col min="13814" max="13815" width="15.7265625" style="3" customWidth="1"/>
    <col min="13816" max="13817" width="12.54296875" style="3" customWidth="1"/>
    <col min="13818" max="13820" width="11.7265625" style="3" customWidth="1"/>
    <col min="13821" max="14061" width="9.1796875" style="3"/>
    <col min="14062" max="14062" width="0.81640625" style="3" customWidth="1"/>
    <col min="14063" max="14063" width="61.7265625" style="3" customWidth="1"/>
    <col min="14064" max="14064" width="12.7265625" style="3" customWidth="1"/>
    <col min="14065" max="14066" width="15.7265625" style="3" customWidth="1"/>
    <col min="14067" max="14067" width="0.81640625" style="3" customWidth="1"/>
    <col min="14068" max="14068" width="61.7265625" style="3" bestFit="1" customWidth="1"/>
    <col min="14069" max="14069" width="12.7265625" style="3" customWidth="1"/>
    <col min="14070" max="14071" width="15.7265625" style="3" customWidth="1"/>
    <col min="14072" max="14073" width="12.54296875" style="3" customWidth="1"/>
    <col min="14074" max="14076" width="11.7265625" style="3" customWidth="1"/>
    <col min="14077" max="14317" width="9.1796875" style="3"/>
    <col min="14318" max="14318" width="0.81640625" style="3" customWidth="1"/>
    <col min="14319" max="14319" width="61.7265625" style="3" customWidth="1"/>
    <col min="14320" max="14320" width="12.7265625" style="3" customWidth="1"/>
    <col min="14321" max="14322" width="15.7265625" style="3" customWidth="1"/>
    <col min="14323" max="14323" width="0.81640625" style="3" customWidth="1"/>
    <col min="14324" max="14324" width="61.7265625" style="3" bestFit="1" customWidth="1"/>
    <col min="14325" max="14325" width="12.7265625" style="3" customWidth="1"/>
    <col min="14326" max="14327" width="15.7265625" style="3" customWidth="1"/>
    <col min="14328" max="14329" width="12.54296875" style="3" customWidth="1"/>
    <col min="14330" max="14332" width="11.7265625" style="3" customWidth="1"/>
    <col min="14333" max="14573" width="9.1796875" style="3"/>
    <col min="14574" max="14574" width="0.81640625" style="3" customWidth="1"/>
    <col min="14575" max="14575" width="61.7265625" style="3" customWidth="1"/>
    <col min="14576" max="14576" width="12.7265625" style="3" customWidth="1"/>
    <col min="14577" max="14578" width="15.7265625" style="3" customWidth="1"/>
    <col min="14579" max="14579" width="0.81640625" style="3" customWidth="1"/>
    <col min="14580" max="14580" width="61.7265625" style="3" bestFit="1" customWidth="1"/>
    <col min="14581" max="14581" width="12.7265625" style="3" customWidth="1"/>
    <col min="14582" max="14583" width="15.7265625" style="3" customWidth="1"/>
    <col min="14584" max="14585" width="12.54296875" style="3" customWidth="1"/>
    <col min="14586" max="14588" width="11.7265625" style="3" customWidth="1"/>
    <col min="14589" max="14829" width="9.1796875" style="3"/>
    <col min="14830" max="14830" width="0.81640625" style="3" customWidth="1"/>
    <col min="14831" max="14831" width="61.7265625" style="3" customWidth="1"/>
    <col min="14832" max="14832" width="12.7265625" style="3" customWidth="1"/>
    <col min="14833" max="14834" width="15.7265625" style="3" customWidth="1"/>
    <col min="14835" max="14835" width="0.81640625" style="3" customWidth="1"/>
    <col min="14836" max="14836" width="61.7265625" style="3" bestFit="1" customWidth="1"/>
    <col min="14837" max="14837" width="12.7265625" style="3" customWidth="1"/>
    <col min="14838" max="14839" width="15.7265625" style="3" customWidth="1"/>
    <col min="14840" max="14841" width="12.54296875" style="3" customWidth="1"/>
    <col min="14842" max="14844" width="11.7265625" style="3" customWidth="1"/>
    <col min="14845" max="15085" width="9.1796875" style="3"/>
    <col min="15086" max="15086" width="0.81640625" style="3" customWidth="1"/>
    <col min="15087" max="15087" width="61.7265625" style="3" customWidth="1"/>
    <col min="15088" max="15088" width="12.7265625" style="3" customWidth="1"/>
    <col min="15089" max="15090" width="15.7265625" style="3" customWidth="1"/>
    <col min="15091" max="15091" width="0.81640625" style="3" customWidth="1"/>
    <col min="15092" max="15092" width="61.7265625" style="3" bestFit="1" customWidth="1"/>
    <col min="15093" max="15093" width="12.7265625" style="3" customWidth="1"/>
    <col min="15094" max="15095" width="15.7265625" style="3" customWidth="1"/>
    <col min="15096" max="15097" width="12.54296875" style="3" customWidth="1"/>
    <col min="15098" max="15100" width="11.7265625" style="3" customWidth="1"/>
    <col min="15101" max="15341" width="9.1796875" style="3"/>
    <col min="15342" max="15342" width="0.81640625" style="3" customWidth="1"/>
    <col min="15343" max="15343" width="61.7265625" style="3" customWidth="1"/>
    <col min="15344" max="15344" width="12.7265625" style="3" customWidth="1"/>
    <col min="15345" max="15346" width="15.7265625" style="3" customWidth="1"/>
    <col min="15347" max="15347" width="0.81640625" style="3" customWidth="1"/>
    <col min="15348" max="15348" width="61.7265625" style="3" bestFit="1" customWidth="1"/>
    <col min="15349" max="15349" width="12.7265625" style="3" customWidth="1"/>
    <col min="15350" max="15351" width="15.7265625" style="3" customWidth="1"/>
    <col min="15352" max="15353" width="12.54296875" style="3" customWidth="1"/>
    <col min="15354" max="15356" width="11.7265625" style="3" customWidth="1"/>
    <col min="15357" max="15597" width="9.1796875" style="3"/>
    <col min="15598" max="15598" width="0.81640625" style="3" customWidth="1"/>
    <col min="15599" max="15599" width="61.7265625" style="3" customWidth="1"/>
    <col min="15600" max="15600" width="12.7265625" style="3" customWidth="1"/>
    <col min="15601" max="15602" width="15.7265625" style="3" customWidth="1"/>
    <col min="15603" max="15603" width="0.81640625" style="3" customWidth="1"/>
    <col min="15604" max="15604" width="61.7265625" style="3" bestFit="1" customWidth="1"/>
    <col min="15605" max="15605" width="12.7265625" style="3" customWidth="1"/>
    <col min="15606" max="15607" width="15.7265625" style="3" customWidth="1"/>
    <col min="15608" max="15609" width="12.54296875" style="3" customWidth="1"/>
    <col min="15610" max="15612" width="11.7265625" style="3" customWidth="1"/>
    <col min="15613" max="15853" width="9.1796875" style="3"/>
    <col min="15854" max="15854" width="0.81640625" style="3" customWidth="1"/>
    <col min="15855" max="15855" width="61.7265625" style="3" customWidth="1"/>
    <col min="15856" max="15856" width="12.7265625" style="3" customWidth="1"/>
    <col min="15857" max="15858" width="15.7265625" style="3" customWidth="1"/>
    <col min="15859" max="15859" width="0.81640625" style="3" customWidth="1"/>
    <col min="15860" max="15860" width="61.7265625" style="3" bestFit="1" customWidth="1"/>
    <col min="15861" max="15861" width="12.7265625" style="3" customWidth="1"/>
    <col min="15862" max="15863" width="15.7265625" style="3" customWidth="1"/>
    <col min="15864" max="15865" width="12.54296875" style="3" customWidth="1"/>
    <col min="15866" max="15868" width="11.7265625" style="3" customWidth="1"/>
    <col min="15869" max="16109" width="9.1796875" style="3"/>
    <col min="16110" max="16110" width="0.81640625" style="3" customWidth="1"/>
    <col min="16111" max="16111" width="61.7265625" style="3" customWidth="1"/>
    <col min="16112" max="16112" width="12.7265625" style="3" customWidth="1"/>
    <col min="16113" max="16114" width="15.7265625" style="3" customWidth="1"/>
    <col min="16115" max="16115" width="0.81640625" style="3" customWidth="1"/>
    <col min="16116" max="16116" width="61.7265625" style="3" bestFit="1" customWidth="1"/>
    <col min="16117" max="16117" width="12.7265625" style="3" customWidth="1"/>
    <col min="16118" max="16119" width="15.7265625" style="3" customWidth="1"/>
    <col min="16120" max="16121" width="12.54296875" style="3" customWidth="1"/>
    <col min="16122" max="16124" width="11.7265625" style="3" customWidth="1"/>
    <col min="16125" max="16384" width="9.1796875" style="3"/>
  </cols>
  <sheetData>
    <row r="5" spans="1:13" ht="19">
      <c r="A5" s="1"/>
      <c r="B5" s="349" t="s">
        <v>117</v>
      </c>
      <c r="C5" s="349"/>
      <c r="D5" s="349"/>
      <c r="E5" s="349"/>
      <c r="F5" s="349"/>
      <c r="G5" s="349"/>
      <c r="H5" s="349"/>
      <c r="I5" s="349"/>
      <c r="J5" s="349"/>
      <c r="K5" s="349"/>
    </row>
    <row r="6" spans="1:13">
      <c r="K6" s="6"/>
    </row>
    <row r="7" spans="1:13" ht="17">
      <c r="A7" s="7"/>
      <c r="B7" s="350" t="s">
        <v>264</v>
      </c>
      <c r="C7" s="350"/>
      <c r="D7" s="350"/>
      <c r="E7" s="350"/>
      <c r="F7" s="350"/>
      <c r="G7" s="350"/>
      <c r="H7" s="350"/>
      <c r="I7" s="350"/>
      <c r="J7" s="350"/>
      <c r="K7" s="350"/>
    </row>
    <row r="8" spans="1:13" ht="17">
      <c r="A8" s="7"/>
      <c r="B8" s="351" t="s">
        <v>0</v>
      </c>
      <c r="C8" s="351"/>
      <c r="D8" s="351"/>
      <c r="E8" s="351"/>
      <c r="F8" s="351"/>
      <c r="G8" s="351"/>
      <c r="H8" s="351"/>
      <c r="I8" s="351"/>
      <c r="J8" s="351"/>
      <c r="K8" s="351"/>
    </row>
    <row r="9" spans="1:13" ht="14.5">
      <c r="B9" s="8"/>
      <c r="C9" s="9"/>
      <c r="D9" s="238"/>
      <c r="E9" s="66"/>
      <c r="F9" s="10"/>
      <c r="J9"/>
      <c r="K9" s="70"/>
    </row>
    <row r="10" spans="1:13" ht="14" thickBot="1">
      <c r="K10" s="6"/>
    </row>
    <row r="11" spans="1:13" s="12" customFormat="1">
      <c r="A11" s="11"/>
      <c r="B11" s="134"/>
      <c r="C11" s="352"/>
      <c r="D11" s="239"/>
      <c r="E11" s="67"/>
      <c r="F11" s="67"/>
      <c r="G11" s="134"/>
      <c r="H11" s="354"/>
      <c r="I11" s="287"/>
      <c r="J11" s="170"/>
      <c r="K11" s="170"/>
      <c r="L11" s="2"/>
      <c r="M11" s="3"/>
    </row>
    <row r="12" spans="1:13" s="12" customFormat="1">
      <c r="A12" s="13"/>
      <c r="B12" s="14" t="s">
        <v>1</v>
      </c>
      <c r="C12" s="353"/>
      <c r="D12" s="240"/>
      <c r="E12" s="68" t="s">
        <v>265</v>
      </c>
      <c r="F12" s="68" t="s">
        <v>202</v>
      </c>
      <c r="G12" s="14" t="s">
        <v>2</v>
      </c>
      <c r="H12" s="355"/>
      <c r="I12" s="288"/>
      <c r="J12" s="71" t="s">
        <v>265</v>
      </c>
      <c r="K12" s="71" t="s">
        <v>202</v>
      </c>
      <c r="L12" s="2"/>
      <c r="M12" s="3"/>
    </row>
    <row r="13" spans="1:13">
      <c r="A13" s="16"/>
      <c r="B13" s="25"/>
      <c r="C13" s="135"/>
      <c r="D13" s="241"/>
      <c r="E13" s="136"/>
      <c r="F13" s="136"/>
      <c r="G13" s="137"/>
      <c r="H13" s="138"/>
      <c r="I13" s="250"/>
      <c r="J13" s="139"/>
      <c r="K13" s="139"/>
    </row>
    <row r="14" spans="1:13" s="12" customFormat="1">
      <c r="A14" s="18"/>
      <c r="B14" s="19" t="s">
        <v>3</v>
      </c>
      <c r="C14" s="20"/>
      <c r="D14" s="242"/>
      <c r="E14" s="145">
        <v>57385203</v>
      </c>
      <c r="F14" s="145">
        <v>28402561</v>
      </c>
      <c r="G14" s="21" t="s">
        <v>4</v>
      </c>
      <c r="H14" s="22"/>
      <c r="I14" s="251"/>
      <c r="J14" s="145">
        <v>50412824</v>
      </c>
      <c r="K14" s="145">
        <v>48242812</v>
      </c>
      <c r="L14" s="2"/>
      <c r="M14" s="3"/>
    </row>
    <row r="15" spans="1:13" s="12" customFormat="1">
      <c r="A15" s="18"/>
      <c r="B15" s="19" t="s">
        <v>169</v>
      </c>
      <c r="C15" s="20" t="s">
        <v>100</v>
      </c>
      <c r="D15" s="242"/>
      <c r="E15" s="23">
        <v>315888</v>
      </c>
      <c r="F15" s="23">
        <v>242323</v>
      </c>
      <c r="G15" s="24" t="s">
        <v>177</v>
      </c>
      <c r="H15" s="22" t="s">
        <v>104</v>
      </c>
      <c r="I15" s="251"/>
      <c r="J15" s="23">
        <v>50412824</v>
      </c>
      <c r="K15" s="23">
        <v>48242812</v>
      </c>
      <c r="L15" s="2"/>
      <c r="M15" s="3"/>
    </row>
    <row r="16" spans="1:13" s="12" customFormat="1">
      <c r="A16" s="18"/>
      <c r="B16" s="25" t="s">
        <v>57</v>
      </c>
      <c r="C16" s="20"/>
      <c r="D16" s="284" t="s">
        <v>216</v>
      </c>
      <c r="E16" s="158">
        <v>315888</v>
      </c>
      <c r="F16" s="158">
        <v>57520</v>
      </c>
      <c r="G16" s="21" t="s">
        <v>5</v>
      </c>
      <c r="H16" s="22"/>
      <c r="I16" s="252" t="s">
        <v>209</v>
      </c>
      <c r="J16" s="78">
        <v>137564</v>
      </c>
      <c r="K16" s="78">
        <v>137564</v>
      </c>
      <c r="L16" s="2"/>
      <c r="M16" s="3"/>
    </row>
    <row r="17" spans="1:16" s="12" customFormat="1">
      <c r="A17" s="18"/>
      <c r="B17" s="25" t="s">
        <v>260</v>
      </c>
      <c r="C17" s="20"/>
      <c r="D17" s="284" t="s">
        <v>215</v>
      </c>
      <c r="E17" s="253">
        <v>0</v>
      </c>
      <c r="F17" s="158">
        <v>184803</v>
      </c>
      <c r="G17" s="21" t="s">
        <v>48</v>
      </c>
      <c r="H17" s="22"/>
      <c r="I17" s="252" t="s">
        <v>211</v>
      </c>
      <c r="J17" s="78">
        <v>2533100</v>
      </c>
      <c r="K17" s="78">
        <v>2533100</v>
      </c>
      <c r="L17" s="2"/>
      <c r="M17" s="3"/>
    </row>
    <row r="18" spans="1:16" s="12" customFormat="1">
      <c r="A18" s="18"/>
      <c r="B18" s="19" t="s">
        <v>6</v>
      </c>
      <c r="C18" s="20" t="s">
        <v>101</v>
      </c>
      <c r="D18" s="242"/>
      <c r="E18" s="23">
        <v>4302334</v>
      </c>
      <c r="F18" s="23">
        <v>4524914</v>
      </c>
      <c r="G18" s="21" t="s">
        <v>178</v>
      </c>
      <c r="H18" s="22"/>
      <c r="I18" s="251"/>
      <c r="J18" s="23">
        <v>44975830</v>
      </c>
      <c r="K18" s="23">
        <v>41660757</v>
      </c>
      <c r="L18" s="2"/>
      <c r="M18" s="3"/>
    </row>
    <row r="19" spans="1:16">
      <c r="A19" s="18"/>
      <c r="B19" s="25" t="s">
        <v>43</v>
      </c>
      <c r="C19" s="20"/>
      <c r="D19" s="284" t="s">
        <v>217</v>
      </c>
      <c r="E19" s="158">
        <v>1920868</v>
      </c>
      <c r="F19" s="158">
        <v>1960284</v>
      </c>
      <c r="G19" s="26" t="s">
        <v>49</v>
      </c>
      <c r="H19" s="22"/>
      <c r="I19" s="252" t="s">
        <v>212</v>
      </c>
      <c r="J19" s="72">
        <v>27513</v>
      </c>
      <c r="K19" s="72">
        <v>27513</v>
      </c>
    </row>
    <row r="20" spans="1:16">
      <c r="A20" s="16"/>
      <c r="B20" s="25" t="s">
        <v>7</v>
      </c>
      <c r="C20" s="20"/>
      <c r="D20" s="284" t="s">
        <v>218</v>
      </c>
      <c r="E20" s="158">
        <v>2381466</v>
      </c>
      <c r="F20" s="158">
        <v>2564630</v>
      </c>
      <c r="G20" s="26" t="s">
        <v>8</v>
      </c>
      <c r="H20" s="22"/>
      <c r="I20" s="252" t="s">
        <v>213</v>
      </c>
      <c r="J20" s="72">
        <v>43137704</v>
      </c>
      <c r="K20" s="72">
        <v>39857856</v>
      </c>
    </row>
    <row r="21" spans="1:16">
      <c r="A21" s="16"/>
      <c r="B21" s="19" t="s">
        <v>170</v>
      </c>
      <c r="C21" s="20" t="s">
        <v>200</v>
      </c>
      <c r="D21" s="284"/>
      <c r="E21" s="23">
        <v>51820487</v>
      </c>
      <c r="F21" s="23">
        <v>23373082</v>
      </c>
      <c r="G21" s="26" t="s">
        <v>50</v>
      </c>
      <c r="H21" s="22"/>
      <c r="I21" s="252" t="s">
        <v>214</v>
      </c>
      <c r="J21" s="72">
        <v>1810613</v>
      </c>
      <c r="K21" s="72">
        <v>1775388</v>
      </c>
    </row>
    <row r="22" spans="1:16">
      <c r="A22" s="16"/>
      <c r="B22" s="25" t="s">
        <v>44</v>
      </c>
      <c r="C22" s="20"/>
      <c r="D22" s="284" t="s">
        <v>219</v>
      </c>
      <c r="E22" s="158">
        <v>51515323</v>
      </c>
      <c r="F22" s="158">
        <v>23072323</v>
      </c>
      <c r="G22" s="21" t="s">
        <v>51</v>
      </c>
      <c r="H22" s="22"/>
      <c r="I22" s="252" t="s">
        <v>210</v>
      </c>
      <c r="J22" s="78">
        <v>-335790</v>
      </c>
      <c r="K22" s="78">
        <v>-277650</v>
      </c>
    </row>
    <row r="23" spans="1:16">
      <c r="A23" s="16"/>
      <c r="B23" s="25" t="s">
        <v>128</v>
      </c>
      <c r="C23" s="20" t="s">
        <v>165</v>
      </c>
      <c r="D23" s="284" t="s">
        <v>220</v>
      </c>
      <c r="E23" s="158">
        <v>305164</v>
      </c>
      <c r="F23" s="158">
        <v>300759</v>
      </c>
      <c r="G23" s="21" t="s">
        <v>130</v>
      </c>
      <c r="H23" s="22"/>
      <c r="I23" s="252"/>
      <c r="J23" s="78">
        <v>4752884</v>
      </c>
      <c r="K23" s="78">
        <v>5509653</v>
      </c>
      <c r="P23" s="75"/>
    </row>
    <row r="24" spans="1:16">
      <c r="A24" s="16"/>
      <c r="B24" s="19" t="s">
        <v>171</v>
      </c>
      <c r="C24" s="20"/>
      <c r="D24" s="284"/>
      <c r="E24" s="23">
        <v>789575</v>
      </c>
      <c r="F24" s="23">
        <v>123454</v>
      </c>
      <c r="G24" s="21" t="s">
        <v>52</v>
      </c>
      <c r="H24" s="22"/>
      <c r="I24" s="252" t="s">
        <v>241</v>
      </c>
      <c r="J24" s="78">
        <v>-1650764</v>
      </c>
      <c r="K24" s="78">
        <v>-1320612</v>
      </c>
    </row>
    <row r="25" spans="1:16">
      <c r="A25" s="16"/>
      <c r="B25" s="25" t="s">
        <v>44</v>
      </c>
      <c r="C25" s="20" t="s">
        <v>200</v>
      </c>
      <c r="D25" s="284" t="s">
        <v>221</v>
      </c>
      <c r="E25" s="158">
        <v>666279</v>
      </c>
      <c r="F25" s="158">
        <v>301</v>
      </c>
      <c r="G25" s="276"/>
      <c r="H25" s="277"/>
      <c r="I25" s="278"/>
      <c r="J25" s="279"/>
      <c r="K25" s="279"/>
    </row>
    <row r="26" spans="1:16">
      <c r="A26" s="16"/>
      <c r="B26" s="25" t="s">
        <v>9</v>
      </c>
      <c r="C26" s="20"/>
      <c r="D26" s="249" t="s">
        <v>222</v>
      </c>
      <c r="E26" s="158">
        <v>123296</v>
      </c>
      <c r="F26" s="158">
        <v>123153</v>
      </c>
      <c r="G26" s="280"/>
      <c r="H26" s="281"/>
      <c r="I26" s="278"/>
      <c r="J26" s="282"/>
      <c r="K26" s="283"/>
      <c r="L26" s="75"/>
      <c r="N26" s="3">
        <f>+(J26-K26)</f>
        <v>0</v>
      </c>
    </row>
    <row r="27" spans="1:16">
      <c r="A27" s="16"/>
      <c r="B27" s="19" t="s">
        <v>10</v>
      </c>
      <c r="C27" s="20" t="s">
        <v>126</v>
      </c>
      <c r="D27" s="249" t="s">
        <v>232</v>
      </c>
      <c r="E27" s="146">
        <v>156919</v>
      </c>
      <c r="F27" s="146">
        <v>138788</v>
      </c>
      <c r="G27" s="25"/>
      <c r="H27" s="53"/>
      <c r="I27" s="252"/>
      <c r="J27" s="214"/>
      <c r="K27" s="214"/>
    </row>
    <row r="28" spans="1:16">
      <c r="A28" s="16"/>
      <c r="B28" s="19"/>
      <c r="C28" s="20"/>
      <c r="D28" s="249"/>
      <c r="E28" s="146"/>
      <c r="F28" s="146"/>
      <c r="G28" s="25"/>
      <c r="H28" s="53"/>
      <c r="I28" s="252"/>
      <c r="J28" s="214"/>
      <c r="K28" s="214"/>
    </row>
    <row r="29" spans="1:16">
      <c r="A29" s="16"/>
      <c r="B29" s="21" t="s">
        <v>11</v>
      </c>
      <c r="C29" s="144"/>
      <c r="D29" s="243"/>
      <c r="E29" s="144">
        <v>38446457.060000002</v>
      </c>
      <c r="F29" s="144">
        <v>32783819</v>
      </c>
      <c r="G29" s="19" t="s">
        <v>12</v>
      </c>
      <c r="H29" s="53"/>
      <c r="I29" s="20"/>
      <c r="J29" s="144">
        <v>286036</v>
      </c>
      <c r="K29" s="144">
        <v>293870</v>
      </c>
    </row>
    <row r="30" spans="1:16">
      <c r="A30" s="16"/>
      <c r="B30" s="19" t="s">
        <v>172</v>
      </c>
      <c r="C30" s="20"/>
      <c r="D30" s="242"/>
      <c r="E30" s="58">
        <v>614598</v>
      </c>
      <c r="F30" s="58">
        <v>1075099</v>
      </c>
      <c r="G30" s="19" t="s">
        <v>14</v>
      </c>
      <c r="H30" s="53" t="s">
        <v>126</v>
      </c>
      <c r="I30" s="252" t="s">
        <v>233</v>
      </c>
      <c r="J30" s="78">
        <v>286036</v>
      </c>
      <c r="K30" s="78">
        <v>293870</v>
      </c>
    </row>
    <row r="31" spans="1:16">
      <c r="A31" s="16"/>
      <c r="B31" s="25" t="s">
        <v>45</v>
      </c>
      <c r="C31" s="20"/>
      <c r="D31" s="249" t="s">
        <v>223</v>
      </c>
      <c r="E31" s="158">
        <v>614598</v>
      </c>
      <c r="F31" s="158">
        <v>1075099</v>
      </c>
      <c r="G31" s="19"/>
      <c r="H31" s="53"/>
      <c r="I31" s="20"/>
      <c r="J31" s="78"/>
      <c r="K31" s="78"/>
    </row>
    <row r="32" spans="1:16">
      <c r="A32" s="16"/>
      <c r="B32" s="19" t="s">
        <v>173</v>
      </c>
      <c r="C32" s="20"/>
      <c r="D32" s="249"/>
      <c r="E32" s="23">
        <v>24664067</v>
      </c>
      <c r="F32" s="23">
        <v>21118448</v>
      </c>
      <c r="G32" s="21" t="s">
        <v>16</v>
      </c>
      <c r="H32" s="53"/>
      <c r="I32" s="20"/>
      <c r="J32" s="144">
        <v>45132800</v>
      </c>
      <c r="K32" s="144">
        <v>12649698</v>
      </c>
    </row>
    <row r="33" spans="1:12">
      <c r="A33" s="16"/>
      <c r="B33" s="25" t="s">
        <v>15</v>
      </c>
      <c r="C33" s="20" t="s">
        <v>103</v>
      </c>
      <c r="D33" s="249" t="s">
        <v>226</v>
      </c>
      <c r="E33" s="158">
        <v>23477407</v>
      </c>
      <c r="F33" s="285">
        <v>20146865</v>
      </c>
      <c r="G33" s="21" t="s">
        <v>105</v>
      </c>
      <c r="H33" s="53" t="s">
        <v>106</v>
      </c>
      <c r="I33" s="252" t="s">
        <v>266</v>
      </c>
      <c r="J33" s="78">
        <v>72650</v>
      </c>
      <c r="K33" s="78">
        <v>0</v>
      </c>
      <c r="L33" s="29"/>
    </row>
    <row r="34" spans="1:12">
      <c r="A34" s="16"/>
      <c r="B34" s="25" t="s">
        <v>46</v>
      </c>
      <c r="C34" s="20" t="s">
        <v>166</v>
      </c>
      <c r="D34" s="249" t="s">
        <v>227</v>
      </c>
      <c r="E34" s="158">
        <v>649274</v>
      </c>
      <c r="F34" s="285">
        <v>311822</v>
      </c>
      <c r="G34" s="248" t="s">
        <v>179</v>
      </c>
      <c r="H34" s="53" t="s">
        <v>102</v>
      </c>
      <c r="I34" s="252"/>
      <c r="J34" s="23">
        <v>29934595</v>
      </c>
      <c r="K34" s="23">
        <v>350436</v>
      </c>
      <c r="L34" s="29"/>
    </row>
    <row r="35" spans="1:12" s="12" customFormat="1">
      <c r="A35" s="16"/>
      <c r="B35" s="25" t="s">
        <v>47</v>
      </c>
      <c r="C35" s="20"/>
      <c r="D35" s="249" t="s">
        <v>224</v>
      </c>
      <c r="E35" s="158">
        <v>24418</v>
      </c>
      <c r="F35" s="285">
        <v>12027</v>
      </c>
      <c r="G35" s="26" t="s">
        <v>13</v>
      </c>
      <c r="H35" s="22"/>
      <c r="I35" s="252" t="s">
        <v>237</v>
      </c>
      <c r="J35" s="72">
        <v>29070595</v>
      </c>
      <c r="K35" s="72">
        <v>25869</v>
      </c>
      <c r="L35" s="29"/>
    </row>
    <row r="36" spans="1:12" s="12" customFormat="1">
      <c r="A36" s="16"/>
      <c r="B36" s="25" t="s">
        <v>22</v>
      </c>
      <c r="C36" s="20"/>
      <c r="D36" s="249" t="s">
        <v>228</v>
      </c>
      <c r="E36" s="158">
        <v>8026</v>
      </c>
      <c r="F36" s="285">
        <v>9240</v>
      </c>
      <c r="G36" s="26" t="s">
        <v>18</v>
      </c>
      <c r="H36" s="22" t="s">
        <v>200</v>
      </c>
      <c r="I36" s="252" t="s">
        <v>238</v>
      </c>
      <c r="J36" s="72">
        <v>864000</v>
      </c>
      <c r="K36" s="72">
        <v>324567</v>
      </c>
      <c r="L36" s="29"/>
    </row>
    <row r="37" spans="1:12" s="12" customFormat="1">
      <c r="A37" s="16"/>
      <c r="B37" s="25" t="s">
        <v>17</v>
      </c>
      <c r="C37" s="20" t="s">
        <v>126</v>
      </c>
      <c r="D37" s="249" t="s">
        <v>230</v>
      </c>
      <c r="E37" s="158">
        <v>504942</v>
      </c>
      <c r="F37" s="158">
        <v>638494</v>
      </c>
      <c r="G37" s="21" t="s">
        <v>167</v>
      </c>
      <c r="H37" s="22" t="s">
        <v>165</v>
      </c>
      <c r="I37" s="252" t="s">
        <v>236</v>
      </c>
      <c r="J37" s="78">
        <v>1377708</v>
      </c>
      <c r="K37" s="78">
        <v>935923</v>
      </c>
      <c r="L37" s="29"/>
    </row>
    <row r="38" spans="1:12" s="12" customFormat="1">
      <c r="A38" s="16"/>
      <c r="B38" s="19" t="s">
        <v>174</v>
      </c>
      <c r="C38" s="20" t="s">
        <v>201</v>
      </c>
      <c r="D38" s="249"/>
      <c r="E38" s="146">
        <v>68045</v>
      </c>
      <c r="F38" s="146">
        <v>66545</v>
      </c>
      <c r="G38" s="30" t="s">
        <v>180</v>
      </c>
      <c r="H38" s="53"/>
      <c r="I38" s="252"/>
      <c r="J38" s="78">
        <v>11399045</v>
      </c>
      <c r="K38" s="78">
        <v>9438528</v>
      </c>
      <c r="L38" s="29"/>
    </row>
    <row r="39" spans="1:12" s="12" customFormat="1">
      <c r="A39" s="16"/>
      <c r="B39" s="25" t="s">
        <v>60</v>
      </c>
      <c r="C39" s="125"/>
      <c r="D39" s="249" t="s">
        <v>239</v>
      </c>
      <c r="E39" s="158">
        <v>68045</v>
      </c>
      <c r="F39" s="158">
        <v>66545</v>
      </c>
      <c r="G39" s="26" t="s">
        <v>19</v>
      </c>
      <c r="H39" s="22"/>
      <c r="I39" s="252" t="s">
        <v>206</v>
      </c>
      <c r="J39" s="72">
        <v>1413717</v>
      </c>
      <c r="K39" s="72">
        <v>1636026</v>
      </c>
      <c r="L39" s="29"/>
    </row>
    <row r="40" spans="1:12" s="12" customFormat="1">
      <c r="A40" s="16"/>
      <c r="B40" s="19" t="s">
        <v>175</v>
      </c>
      <c r="C40" s="20"/>
      <c r="D40" s="249"/>
      <c r="E40" s="23">
        <v>354285.51</v>
      </c>
      <c r="F40" s="23">
        <v>73549</v>
      </c>
      <c r="G40" s="26" t="s">
        <v>53</v>
      </c>
      <c r="H40" s="22" t="s">
        <v>165</v>
      </c>
      <c r="I40" s="252" t="s">
        <v>225</v>
      </c>
      <c r="J40" s="72">
        <v>507542</v>
      </c>
      <c r="K40" s="72">
        <v>301650</v>
      </c>
      <c r="L40" s="29"/>
    </row>
    <row r="41" spans="1:12" s="12" customFormat="1">
      <c r="A41" s="16"/>
      <c r="B41" s="25" t="s">
        <v>9</v>
      </c>
      <c r="C41" s="20"/>
      <c r="D41" s="249" t="s">
        <v>240</v>
      </c>
      <c r="E41" s="158">
        <v>354285.51</v>
      </c>
      <c r="F41" s="158">
        <v>73549</v>
      </c>
      <c r="G41" s="26" t="s">
        <v>20</v>
      </c>
      <c r="H41" s="22"/>
      <c r="I41" s="252" t="s">
        <v>207</v>
      </c>
      <c r="J41" s="72">
        <v>6062051</v>
      </c>
      <c r="K41" s="72">
        <v>4578224</v>
      </c>
      <c r="L41" s="29"/>
    </row>
    <row r="42" spans="1:12" s="12" customFormat="1">
      <c r="A42" s="16"/>
      <c r="B42" s="19" t="s">
        <v>21</v>
      </c>
      <c r="C42" s="20"/>
      <c r="D42" s="249" t="s">
        <v>234</v>
      </c>
      <c r="E42" s="146">
        <v>134574</v>
      </c>
      <c r="F42" s="146">
        <v>104600</v>
      </c>
      <c r="G42" s="26" t="s">
        <v>54</v>
      </c>
      <c r="H42" s="22"/>
      <c r="I42" s="252" t="s">
        <v>229</v>
      </c>
      <c r="J42" s="72">
        <v>44344</v>
      </c>
      <c r="K42" s="72">
        <v>26482</v>
      </c>
      <c r="L42" s="29"/>
    </row>
    <row r="43" spans="1:12" s="12" customFormat="1">
      <c r="A43" s="16"/>
      <c r="B43" s="19" t="s">
        <v>176</v>
      </c>
      <c r="C43" s="20"/>
      <c r="D43" s="249"/>
      <c r="E43" s="23">
        <v>12610887.550000001</v>
      </c>
      <c r="F43" s="23">
        <v>10345578</v>
      </c>
      <c r="G43" s="26" t="s">
        <v>24</v>
      </c>
      <c r="H43" s="22" t="s">
        <v>126</v>
      </c>
      <c r="I43" s="252" t="s">
        <v>231</v>
      </c>
      <c r="J43" s="72">
        <v>3371391</v>
      </c>
      <c r="K43" s="72">
        <v>2896146</v>
      </c>
      <c r="L43" s="29"/>
    </row>
    <row r="44" spans="1:12" s="12" customFormat="1">
      <c r="A44" s="16"/>
      <c r="B44" s="25" t="s">
        <v>23</v>
      </c>
      <c r="C44" s="15"/>
      <c r="D44" s="249" t="s">
        <v>242</v>
      </c>
      <c r="E44" s="158">
        <v>12610887.550000001</v>
      </c>
      <c r="F44" s="158">
        <v>10345578</v>
      </c>
      <c r="G44" s="19" t="s">
        <v>21</v>
      </c>
      <c r="H44" s="53"/>
      <c r="I44" s="252" t="s">
        <v>235</v>
      </c>
      <c r="J44" s="78">
        <v>2348802</v>
      </c>
      <c r="K44" s="78">
        <v>1924811</v>
      </c>
      <c r="L44" s="29"/>
    </row>
    <row r="45" spans="1:12" s="12" customFormat="1" ht="14" thickBot="1">
      <c r="A45" s="182"/>
      <c r="B45" s="161" t="s">
        <v>25</v>
      </c>
      <c r="C45" s="141"/>
      <c r="D45" s="244"/>
      <c r="E45" s="31">
        <v>95831660.060000002</v>
      </c>
      <c r="F45" s="31">
        <v>61186380</v>
      </c>
      <c r="G45" s="140" t="s">
        <v>26</v>
      </c>
      <c r="H45" s="140"/>
      <c r="I45" s="140"/>
      <c r="J45" s="31">
        <v>95831660</v>
      </c>
      <c r="K45" s="31">
        <v>61186380</v>
      </c>
      <c r="L45" s="29"/>
    </row>
    <row r="46" spans="1:12" s="12" customFormat="1">
      <c r="A46" s="181"/>
      <c r="B46" s="59"/>
      <c r="C46" s="59"/>
      <c r="D46" s="245"/>
      <c r="E46" s="59"/>
      <c r="F46" s="59"/>
      <c r="G46" s="59"/>
      <c r="H46" s="59"/>
      <c r="I46" s="59"/>
      <c r="J46" s="59"/>
      <c r="K46" s="59"/>
      <c r="L46" s="29"/>
    </row>
    <row r="47" spans="1:12" s="12" customFormat="1">
      <c r="A47" s="181"/>
      <c r="B47" s="59"/>
      <c r="C47" s="59"/>
      <c r="D47" s="245"/>
      <c r="E47" s="59"/>
      <c r="F47" s="59"/>
      <c r="G47" s="59"/>
      <c r="H47" s="59"/>
      <c r="I47" s="59"/>
      <c r="J47" s="59"/>
      <c r="K47" s="59"/>
      <c r="L47" s="29"/>
    </row>
    <row r="48" spans="1:12" s="143" customFormat="1">
      <c r="A48" s="356" t="s">
        <v>267</v>
      </c>
      <c r="B48" s="356"/>
      <c r="C48" s="356"/>
      <c r="D48" s="356"/>
      <c r="E48" s="356"/>
      <c r="F48" s="356"/>
      <c r="G48" s="356"/>
      <c r="H48" s="356"/>
      <c r="I48" s="356"/>
      <c r="J48" s="356"/>
      <c r="K48" s="356"/>
      <c r="L48" s="142"/>
    </row>
    <row r="49" spans="1:12" s="12" customFormat="1">
      <c r="A49" s="3"/>
      <c r="B49" s="2"/>
      <c r="C49" s="4"/>
      <c r="D49" s="237"/>
      <c r="E49" s="65"/>
      <c r="G49" s="2"/>
      <c r="H49" s="6"/>
      <c r="I49" s="6"/>
      <c r="J49" s="70"/>
      <c r="K49" s="32"/>
      <c r="L49" s="29"/>
    </row>
    <row r="50" spans="1:12" s="12" customFormat="1" ht="14.5">
      <c r="A50" s="3"/>
      <c r="B50" s="34"/>
      <c r="C50" s="286"/>
      <c r="D50" s="237"/>
      <c r="H50" s="22"/>
      <c r="I50" s="22"/>
      <c r="J50" s="73"/>
      <c r="K50" s="35"/>
      <c r="L50" s="33"/>
    </row>
    <row r="51" spans="1:12" s="12" customFormat="1">
      <c r="A51" s="3"/>
      <c r="B51" s="2"/>
      <c r="C51" s="4"/>
      <c r="D51" s="237"/>
      <c r="G51" s="17"/>
      <c r="H51" s="28"/>
      <c r="I51" s="28"/>
      <c r="J51" s="74"/>
      <c r="K51" s="36"/>
      <c r="L51" s="29"/>
    </row>
    <row r="52" spans="1:12" s="12" customFormat="1">
      <c r="A52" s="3"/>
      <c r="B52" s="2"/>
      <c r="C52" s="37"/>
      <c r="D52" s="246"/>
      <c r="E52" s="131"/>
      <c r="F52" s="131"/>
      <c r="G52" s="169"/>
      <c r="H52" s="22"/>
      <c r="I52" s="22"/>
      <c r="J52" s="73"/>
      <c r="K52" s="35"/>
      <c r="L52" s="29"/>
    </row>
    <row r="53" spans="1:12" s="12" customFormat="1">
      <c r="A53" s="3"/>
      <c r="B53" s="2"/>
      <c r="C53" s="37"/>
      <c r="D53" s="246"/>
      <c r="H53" s="28"/>
      <c r="I53" s="28"/>
      <c r="J53" s="74"/>
      <c r="K53" s="36"/>
      <c r="L53" s="29"/>
    </row>
    <row r="54" spans="1:12" s="12" customFormat="1">
      <c r="A54" s="3"/>
      <c r="B54" s="2"/>
      <c r="C54" s="4"/>
      <c r="D54" s="237"/>
      <c r="H54" s="28"/>
      <c r="I54" s="28"/>
      <c r="J54" s="74"/>
      <c r="K54" s="36"/>
      <c r="L54" s="29"/>
    </row>
    <row r="55" spans="1:12" s="12" customFormat="1">
      <c r="A55" s="3"/>
      <c r="B55" s="2"/>
      <c r="C55" s="4"/>
      <c r="D55" s="237"/>
      <c r="H55" s="28"/>
      <c r="I55" s="28"/>
      <c r="J55" s="74"/>
      <c r="K55" s="36"/>
      <c r="L55" s="29"/>
    </row>
    <row r="56" spans="1:12" s="12" customFormat="1">
      <c r="A56" s="3"/>
      <c r="B56" s="2"/>
      <c r="C56" s="4"/>
      <c r="D56" s="237"/>
      <c r="E56" s="69"/>
      <c r="F56" s="29"/>
      <c r="G56" s="2"/>
      <c r="H56" s="6"/>
      <c r="I56" s="6"/>
      <c r="J56" s="74"/>
      <c r="K56" s="32"/>
      <c r="L56" s="29"/>
    </row>
    <row r="57" spans="1:12" s="12" customFormat="1">
      <c r="A57" s="3"/>
      <c r="B57" s="2"/>
      <c r="C57" s="4"/>
      <c r="D57" s="237"/>
      <c r="E57" s="65"/>
      <c r="F57" s="5"/>
      <c r="G57" s="2"/>
      <c r="H57" s="6"/>
      <c r="I57" s="6"/>
      <c r="J57" s="70"/>
      <c r="K57" s="32"/>
      <c r="L57" s="29"/>
    </row>
    <row r="58" spans="1:12" s="12" customFormat="1">
      <c r="A58" s="3"/>
      <c r="B58" s="2"/>
      <c r="C58" s="4"/>
      <c r="D58" s="237"/>
      <c r="E58" s="65"/>
      <c r="F58" s="5"/>
      <c r="G58" s="2"/>
      <c r="H58" s="6"/>
      <c r="I58" s="6"/>
      <c r="J58" s="70"/>
      <c r="K58" s="32"/>
      <c r="L58" s="29"/>
    </row>
    <row r="59" spans="1:12" s="12" customFormat="1">
      <c r="A59" s="3"/>
      <c r="B59" s="2"/>
      <c r="C59" s="4"/>
      <c r="D59" s="237"/>
      <c r="E59" s="65"/>
      <c r="F59" s="5"/>
      <c r="G59" s="2"/>
      <c r="H59" s="6"/>
      <c r="I59" s="6"/>
      <c r="J59" s="70"/>
      <c r="K59" s="32"/>
      <c r="L59" s="29"/>
    </row>
    <row r="60" spans="1:12" s="12" customFormat="1">
      <c r="A60" s="3"/>
      <c r="B60" s="2"/>
      <c r="C60" s="4"/>
      <c r="D60" s="237"/>
      <c r="E60" s="65"/>
      <c r="F60" s="5"/>
      <c r="G60" s="2"/>
      <c r="H60" s="6"/>
      <c r="I60" s="6"/>
      <c r="J60" s="70"/>
      <c r="K60" s="32"/>
      <c r="L60" s="29"/>
    </row>
    <row r="61" spans="1:12" s="12" customFormat="1">
      <c r="A61" s="3"/>
      <c r="B61" s="2"/>
      <c r="C61" s="4"/>
      <c r="D61" s="237"/>
      <c r="E61" s="65"/>
      <c r="F61" s="5"/>
      <c r="G61" s="2"/>
      <c r="H61" s="6"/>
      <c r="I61" s="6"/>
      <c r="J61" s="70"/>
      <c r="K61" s="32"/>
      <c r="L61" s="29"/>
    </row>
    <row r="62" spans="1:12" s="12" customFormat="1">
      <c r="A62" s="3"/>
      <c r="B62" s="2"/>
      <c r="C62" s="4"/>
      <c r="D62" s="237"/>
      <c r="E62" s="65"/>
      <c r="F62" s="5"/>
      <c r="G62" s="2"/>
      <c r="H62" s="6"/>
      <c r="I62" s="6"/>
      <c r="J62" s="70"/>
      <c r="K62" s="32"/>
      <c r="L62" s="29"/>
    </row>
    <row r="63" spans="1:12" s="12" customFormat="1">
      <c r="A63" s="3"/>
      <c r="B63" s="2"/>
      <c r="C63" s="4"/>
      <c r="D63" s="237"/>
      <c r="E63" s="65"/>
      <c r="F63" s="5"/>
      <c r="G63" s="2"/>
      <c r="H63" s="6"/>
      <c r="I63" s="6"/>
      <c r="J63" s="70"/>
      <c r="K63" s="32"/>
      <c r="L63" s="29"/>
    </row>
    <row r="64" spans="1:12" s="12" customFormat="1">
      <c r="A64" s="3"/>
      <c r="B64" s="2"/>
      <c r="C64" s="4"/>
      <c r="D64" s="237"/>
      <c r="E64" s="65"/>
      <c r="F64" s="5"/>
      <c r="G64" s="2"/>
      <c r="H64" s="6"/>
      <c r="I64" s="6"/>
      <c r="J64" s="70"/>
      <c r="K64" s="32"/>
      <c r="L64" s="29"/>
    </row>
    <row r="65" spans="1:12" s="12" customFormat="1">
      <c r="A65" s="3"/>
      <c r="B65" s="2"/>
      <c r="C65" s="4"/>
      <c r="D65" s="237"/>
      <c r="E65" s="65"/>
      <c r="F65" s="5"/>
      <c r="G65" s="2"/>
      <c r="H65" s="6"/>
      <c r="I65" s="6"/>
      <c r="J65" s="70"/>
      <c r="K65" s="32"/>
      <c r="L65" s="29"/>
    </row>
    <row r="66" spans="1:12" s="12" customFormat="1">
      <c r="A66" s="3"/>
      <c r="B66" s="2"/>
      <c r="C66" s="4"/>
      <c r="D66" s="237"/>
      <c r="E66" s="65"/>
      <c r="F66" s="5"/>
      <c r="G66" s="2"/>
      <c r="H66" s="6"/>
      <c r="I66" s="6"/>
      <c r="J66" s="70"/>
      <c r="K66" s="32"/>
      <c r="L66" s="29"/>
    </row>
    <row r="67" spans="1:12" s="12" customFormat="1">
      <c r="A67" s="3"/>
      <c r="B67" s="2"/>
      <c r="C67" s="4"/>
      <c r="D67" s="237"/>
      <c r="E67" s="65"/>
      <c r="F67" s="5"/>
      <c r="G67" s="2"/>
      <c r="H67" s="6"/>
      <c r="I67" s="6"/>
      <c r="J67" s="70"/>
      <c r="K67" s="32"/>
      <c r="L67" s="29"/>
    </row>
    <row r="68" spans="1:12" s="12" customFormat="1">
      <c r="A68" s="3"/>
      <c r="B68" s="2"/>
      <c r="C68" s="4"/>
      <c r="D68" s="237"/>
      <c r="E68" s="65"/>
      <c r="F68" s="5"/>
      <c r="G68" s="2"/>
      <c r="H68" s="6"/>
      <c r="I68" s="6"/>
      <c r="J68" s="70"/>
      <c r="K68" s="32"/>
      <c r="L68" s="29"/>
    </row>
    <row r="69" spans="1:12" s="12" customFormat="1">
      <c r="A69" s="3"/>
      <c r="B69" s="2"/>
      <c r="C69" s="4"/>
      <c r="D69" s="237"/>
      <c r="E69" s="65"/>
      <c r="F69" s="5"/>
      <c r="G69" s="2"/>
      <c r="H69" s="6"/>
      <c r="I69" s="6"/>
      <c r="J69" s="70"/>
      <c r="K69" s="32"/>
      <c r="L69" s="29"/>
    </row>
    <row r="70" spans="1:12" s="12" customFormat="1">
      <c r="A70" s="3"/>
      <c r="B70" s="2"/>
      <c r="C70" s="4"/>
      <c r="D70" s="237"/>
      <c r="E70" s="65"/>
      <c r="F70" s="5"/>
      <c r="G70" s="2"/>
      <c r="H70" s="6"/>
      <c r="I70" s="6"/>
      <c r="J70" s="70"/>
      <c r="K70" s="32"/>
      <c r="L70" s="29"/>
    </row>
    <row r="71" spans="1:12" s="12" customFormat="1">
      <c r="A71" s="3"/>
      <c r="B71" s="2"/>
      <c r="C71" s="4"/>
      <c r="D71" s="237"/>
      <c r="E71" s="65"/>
      <c r="F71" s="5"/>
      <c r="G71" s="2"/>
      <c r="H71" s="6"/>
      <c r="I71" s="6"/>
      <c r="J71" s="70"/>
      <c r="K71" s="32"/>
      <c r="L71" s="29"/>
    </row>
    <row r="72" spans="1:12" s="12" customFormat="1">
      <c r="A72" s="3"/>
      <c r="B72" s="2"/>
      <c r="C72" s="4"/>
      <c r="D72" s="237"/>
      <c r="E72" s="65"/>
      <c r="F72" s="5"/>
      <c r="G72" s="2"/>
      <c r="H72" s="6"/>
      <c r="I72" s="6"/>
      <c r="J72" s="70"/>
      <c r="K72" s="32"/>
      <c r="L72" s="29"/>
    </row>
    <row r="73" spans="1:12" s="12" customFormat="1">
      <c r="A73" s="3"/>
      <c r="B73" s="2"/>
      <c r="C73" s="4"/>
      <c r="D73" s="237"/>
      <c r="E73" s="65"/>
      <c r="F73" s="5"/>
      <c r="G73" s="2"/>
      <c r="H73" s="6"/>
      <c r="I73" s="6"/>
      <c r="J73" s="70"/>
      <c r="K73" s="32"/>
      <c r="L73" s="29"/>
    </row>
    <row r="74" spans="1:12" s="12" customFormat="1">
      <c r="A74" s="3"/>
      <c r="B74" s="2"/>
      <c r="C74" s="4"/>
      <c r="D74" s="237"/>
      <c r="E74" s="65"/>
      <c r="F74" s="5"/>
      <c r="G74" s="2"/>
      <c r="H74" s="6"/>
      <c r="I74" s="6"/>
      <c r="J74" s="70"/>
      <c r="K74" s="32"/>
      <c r="L74" s="29"/>
    </row>
    <row r="75" spans="1:12" s="12" customFormat="1">
      <c r="A75" s="3"/>
      <c r="B75" s="2"/>
      <c r="C75" s="4"/>
      <c r="D75" s="237"/>
      <c r="E75" s="65"/>
      <c r="F75" s="5"/>
      <c r="G75" s="2"/>
      <c r="H75" s="6"/>
      <c r="I75" s="6"/>
      <c r="J75" s="70"/>
      <c r="K75" s="32"/>
      <c r="L75" s="29"/>
    </row>
    <row r="76" spans="1:12" s="12" customFormat="1">
      <c r="A76" s="3"/>
      <c r="B76" s="2"/>
      <c r="C76" s="4"/>
      <c r="D76" s="237"/>
      <c r="E76" s="65"/>
      <c r="F76" s="5"/>
      <c r="G76" s="2"/>
      <c r="H76" s="6"/>
      <c r="I76" s="6"/>
      <c r="J76" s="70"/>
      <c r="K76" s="32"/>
      <c r="L76" s="29"/>
    </row>
    <row r="77" spans="1:12" s="12" customFormat="1">
      <c r="A77" s="3"/>
      <c r="B77" s="2"/>
      <c r="C77" s="4"/>
      <c r="D77" s="237"/>
      <c r="E77" s="65"/>
      <c r="F77" s="5"/>
      <c r="G77" s="2"/>
      <c r="H77" s="6"/>
      <c r="I77" s="6"/>
      <c r="J77" s="70"/>
      <c r="K77" s="32"/>
      <c r="L77" s="29"/>
    </row>
    <row r="78" spans="1:12" s="12" customFormat="1">
      <c r="A78" s="3"/>
      <c r="B78" s="2"/>
      <c r="C78" s="4"/>
      <c r="D78" s="237"/>
      <c r="E78" s="65"/>
      <c r="F78" s="5"/>
      <c r="G78" s="2"/>
      <c r="H78" s="6"/>
      <c r="I78" s="6"/>
      <c r="J78" s="70"/>
      <c r="K78" s="32"/>
      <c r="L78" s="29"/>
    </row>
    <row r="79" spans="1:12" s="12" customFormat="1">
      <c r="A79" s="3"/>
      <c r="B79" s="2"/>
      <c r="C79" s="4"/>
      <c r="D79" s="237"/>
      <c r="E79" s="65"/>
      <c r="F79" s="5"/>
      <c r="G79" s="2"/>
      <c r="H79" s="6"/>
      <c r="I79" s="6"/>
      <c r="J79" s="70"/>
      <c r="K79" s="32"/>
      <c r="L79" s="29"/>
    </row>
    <row r="80" spans="1:12">
      <c r="L80" s="29"/>
    </row>
    <row r="81" spans="3:12">
      <c r="C81" s="2"/>
      <c r="D81" s="247"/>
      <c r="E81" s="27"/>
      <c r="F81" s="2"/>
      <c r="H81" s="2"/>
      <c r="I81" s="2"/>
      <c r="J81" s="75"/>
      <c r="K81" s="38"/>
      <c r="L81" s="29"/>
    </row>
    <row r="82" spans="3:12">
      <c r="C82" s="2"/>
      <c r="D82" s="247"/>
      <c r="E82" s="27"/>
      <c r="F82" s="2"/>
      <c r="H82" s="2"/>
      <c r="I82" s="2"/>
      <c r="J82" s="75"/>
      <c r="K82" s="38"/>
      <c r="L82" s="29"/>
    </row>
    <row r="83" spans="3:12">
      <c r="C83" s="2"/>
      <c r="D83" s="247"/>
      <c r="E83" s="27"/>
      <c r="F83" s="2"/>
      <c r="H83" s="2"/>
      <c r="I83" s="2"/>
      <c r="J83" s="75"/>
      <c r="K83" s="38"/>
    </row>
    <row r="84" spans="3:12">
      <c r="C84" s="2"/>
      <c r="D84" s="247"/>
      <c r="E84" s="27"/>
      <c r="F84" s="2"/>
      <c r="H84" s="2"/>
      <c r="I84" s="2"/>
      <c r="J84" s="75"/>
      <c r="K84" s="38"/>
    </row>
    <row r="85" spans="3:12">
      <c r="C85" s="2"/>
      <c r="D85" s="247"/>
      <c r="E85" s="27"/>
      <c r="F85" s="2"/>
      <c r="H85" s="2"/>
      <c r="I85" s="2"/>
      <c r="J85" s="75"/>
      <c r="K85" s="38"/>
    </row>
    <row r="86" spans="3:12">
      <c r="C86" s="2"/>
      <c r="D86" s="247"/>
      <c r="E86" s="27"/>
      <c r="F86" s="2"/>
      <c r="H86" s="2"/>
      <c r="I86" s="2"/>
      <c r="J86" s="75"/>
      <c r="K86" s="38"/>
    </row>
    <row r="87" spans="3:12">
      <c r="C87" s="2"/>
      <c r="D87" s="247"/>
      <c r="E87" s="27"/>
      <c r="F87" s="2"/>
      <c r="H87" s="2"/>
      <c r="I87" s="2"/>
      <c r="J87" s="75"/>
      <c r="K87" s="38"/>
    </row>
    <row r="88" spans="3:12">
      <c r="C88" s="2"/>
      <c r="D88" s="247"/>
      <c r="E88" s="27"/>
      <c r="F88" s="2"/>
      <c r="H88" s="2"/>
      <c r="I88" s="2"/>
      <c r="J88" s="75"/>
      <c r="K88" s="38"/>
    </row>
    <row r="89" spans="3:12">
      <c r="C89" s="2"/>
      <c r="D89" s="247"/>
      <c r="E89" s="27"/>
      <c r="F89" s="2"/>
      <c r="H89" s="2"/>
      <c r="I89" s="2"/>
      <c r="J89" s="75"/>
      <c r="K89" s="38"/>
    </row>
    <row r="90" spans="3:12">
      <c r="C90" s="2"/>
      <c r="D90" s="247"/>
      <c r="E90" s="27"/>
      <c r="F90" s="2"/>
      <c r="H90" s="2"/>
      <c r="I90" s="2"/>
      <c r="J90" s="75"/>
      <c r="K90" s="38"/>
    </row>
    <row r="91" spans="3:12">
      <c r="C91" s="2"/>
      <c r="D91" s="247"/>
      <c r="E91" s="27"/>
      <c r="F91" s="2"/>
      <c r="H91" s="2"/>
      <c r="I91" s="2"/>
      <c r="J91" s="75"/>
      <c r="K91" s="38"/>
    </row>
    <row r="92" spans="3:12">
      <c r="C92" s="2"/>
      <c r="D92" s="247"/>
      <c r="E92" s="27"/>
      <c r="F92" s="2"/>
      <c r="H92" s="2"/>
      <c r="I92" s="2"/>
      <c r="J92" s="75"/>
      <c r="K92" s="38"/>
    </row>
    <row r="93" spans="3:12">
      <c r="C93" s="2"/>
      <c r="D93" s="247"/>
      <c r="E93" s="27"/>
      <c r="F93" s="2"/>
      <c r="H93" s="2"/>
      <c r="I93" s="2"/>
      <c r="J93" s="75"/>
      <c r="K93" s="38"/>
    </row>
    <row r="94" spans="3:12">
      <c r="C94" s="2"/>
      <c r="D94" s="247"/>
      <c r="E94" s="27"/>
      <c r="F94" s="2"/>
      <c r="H94" s="2"/>
      <c r="I94" s="2"/>
      <c r="J94" s="75"/>
      <c r="K94" s="38"/>
    </row>
    <row r="95" spans="3:12">
      <c r="C95" s="2"/>
      <c r="D95" s="247"/>
      <c r="E95" s="27"/>
      <c r="F95" s="2"/>
      <c r="H95" s="2"/>
      <c r="I95" s="2"/>
      <c r="J95" s="75"/>
      <c r="K95" s="38"/>
    </row>
    <row r="96" spans="3:12">
      <c r="C96" s="2"/>
      <c r="D96" s="247"/>
      <c r="E96" s="27"/>
      <c r="F96" s="2"/>
      <c r="H96" s="2"/>
      <c r="I96" s="2"/>
      <c r="J96" s="75"/>
      <c r="K96" s="38"/>
    </row>
  </sheetData>
  <sheetProtection password="CA9D"/>
  <mergeCells count="6">
    <mergeCell ref="A48:K48"/>
    <mergeCell ref="B5:K5"/>
    <mergeCell ref="B7:K7"/>
    <mergeCell ref="B8:K8"/>
    <mergeCell ref="C11:C12"/>
    <mergeCell ref="H11:H12"/>
  </mergeCells>
  <printOptions horizontalCentered="1"/>
  <pageMargins left="0.35433070866141736" right="0.35433070866141736" top="1.3385826771653544" bottom="0.27559055118110237" header="0.23622047244094491" footer="0.2362204724409449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7:L61"/>
  <sheetViews>
    <sheetView showGridLines="0" zoomScale="80" zoomScaleNormal="80" zoomScaleSheetLayoutView="92" workbookViewId="0">
      <selection activeCell="B9" sqref="B9:G9"/>
    </sheetView>
  </sheetViews>
  <sheetFormatPr baseColWidth="10" defaultColWidth="9.1796875" defaultRowHeight="13.5"/>
  <cols>
    <col min="1" max="1" width="4.81640625" style="47" customWidth="1"/>
    <col min="2" max="2" width="1.453125" style="3" customWidth="1"/>
    <col min="3" max="3" width="84.453125" style="3" customWidth="1"/>
    <col min="4" max="4" width="16" style="45" customWidth="1"/>
    <col min="5" max="5" width="9.81640625" style="230" hidden="1" customWidth="1"/>
    <col min="6" max="6" width="14.453125" style="32" bestFit="1" customWidth="1"/>
    <col min="7" max="7" width="14.453125" style="46" bestFit="1" customWidth="1"/>
    <col min="8" max="8" width="9.1796875" style="47"/>
    <col min="9" max="9" width="10" style="47" bestFit="1" customWidth="1"/>
    <col min="10" max="10" width="11.7265625" style="47" bestFit="1" customWidth="1"/>
    <col min="11" max="11" width="9.1796875" style="47"/>
    <col min="12" max="12" width="9.453125" style="47" bestFit="1" customWidth="1"/>
    <col min="13" max="235" width="9.1796875" style="47"/>
    <col min="236" max="236" width="4.81640625" style="47" customWidth="1"/>
    <col min="237" max="237" width="1.453125" style="47" customWidth="1"/>
    <col min="238" max="238" width="76" style="47" customWidth="1"/>
    <col min="239" max="239" width="10.81640625" style="47" bestFit="1" customWidth="1"/>
    <col min="240" max="241" width="13.7265625" style="47" customWidth="1"/>
    <col min="242" max="242" width="5" style="47" customWidth="1"/>
    <col min="243" max="243" width="11.26953125" style="47" bestFit="1" customWidth="1"/>
    <col min="244" max="244" width="9.1796875" style="47"/>
    <col min="245" max="246" width="9.7265625" style="47" bestFit="1" customWidth="1"/>
    <col min="247" max="491" width="9.1796875" style="47"/>
    <col min="492" max="492" width="4.81640625" style="47" customWidth="1"/>
    <col min="493" max="493" width="1.453125" style="47" customWidth="1"/>
    <col min="494" max="494" width="76" style="47" customWidth="1"/>
    <col min="495" max="495" width="10.81640625" style="47" bestFit="1" customWidth="1"/>
    <col min="496" max="497" width="13.7265625" style="47" customWidth="1"/>
    <col min="498" max="498" width="5" style="47" customWidth="1"/>
    <col min="499" max="499" width="11.26953125" style="47" bestFit="1" customWidth="1"/>
    <col min="500" max="500" width="9.1796875" style="47"/>
    <col min="501" max="502" width="9.7265625" style="47" bestFit="1" customWidth="1"/>
    <col min="503" max="747" width="9.1796875" style="47"/>
    <col min="748" max="748" width="4.81640625" style="47" customWidth="1"/>
    <col min="749" max="749" width="1.453125" style="47" customWidth="1"/>
    <col min="750" max="750" width="76" style="47" customWidth="1"/>
    <col min="751" max="751" width="10.81640625" style="47" bestFit="1" customWidth="1"/>
    <col min="752" max="753" width="13.7265625" style="47" customWidth="1"/>
    <col min="754" max="754" width="5" style="47" customWidth="1"/>
    <col min="755" max="755" width="11.26953125" style="47" bestFit="1" customWidth="1"/>
    <col min="756" max="756" width="9.1796875" style="47"/>
    <col min="757" max="758" width="9.7265625" style="47" bestFit="1" customWidth="1"/>
    <col min="759" max="1003" width="9.1796875" style="47"/>
    <col min="1004" max="1004" width="4.81640625" style="47" customWidth="1"/>
    <col min="1005" max="1005" width="1.453125" style="47" customWidth="1"/>
    <col min="1006" max="1006" width="76" style="47" customWidth="1"/>
    <col min="1007" max="1007" width="10.81640625" style="47" bestFit="1" customWidth="1"/>
    <col min="1008" max="1009" width="13.7265625" style="47" customWidth="1"/>
    <col min="1010" max="1010" width="5" style="47" customWidth="1"/>
    <col min="1011" max="1011" width="11.26953125" style="47" bestFit="1" customWidth="1"/>
    <col min="1012" max="1012" width="9.1796875" style="47"/>
    <col min="1013" max="1014" width="9.7265625" style="47" bestFit="1" customWidth="1"/>
    <col min="1015" max="1259" width="9.1796875" style="47"/>
    <col min="1260" max="1260" width="4.81640625" style="47" customWidth="1"/>
    <col min="1261" max="1261" width="1.453125" style="47" customWidth="1"/>
    <col min="1262" max="1262" width="76" style="47" customWidth="1"/>
    <col min="1263" max="1263" width="10.81640625" style="47" bestFit="1" customWidth="1"/>
    <col min="1264" max="1265" width="13.7265625" style="47" customWidth="1"/>
    <col min="1266" max="1266" width="5" style="47" customWidth="1"/>
    <col min="1267" max="1267" width="11.26953125" style="47" bestFit="1" customWidth="1"/>
    <col min="1268" max="1268" width="9.1796875" style="47"/>
    <col min="1269" max="1270" width="9.7265625" style="47" bestFit="1" customWidth="1"/>
    <col min="1271" max="1515" width="9.1796875" style="47"/>
    <col min="1516" max="1516" width="4.81640625" style="47" customWidth="1"/>
    <col min="1517" max="1517" width="1.453125" style="47" customWidth="1"/>
    <col min="1518" max="1518" width="76" style="47" customWidth="1"/>
    <col min="1519" max="1519" width="10.81640625" style="47" bestFit="1" customWidth="1"/>
    <col min="1520" max="1521" width="13.7265625" style="47" customWidth="1"/>
    <col min="1522" max="1522" width="5" style="47" customWidth="1"/>
    <col min="1523" max="1523" width="11.26953125" style="47" bestFit="1" customWidth="1"/>
    <col min="1524" max="1524" width="9.1796875" style="47"/>
    <col min="1525" max="1526" width="9.7265625" style="47" bestFit="1" customWidth="1"/>
    <col min="1527" max="1771" width="9.1796875" style="47"/>
    <col min="1772" max="1772" width="4.81640625" style="47" customWidth="1"/>
    <col min="1773" max="1773" width="1.453125" style="47" customWidth="1"/>
    <col min="1774" max="1774" width="76" style="47" customWidth="1"/>
    <col min="1775" max="1775" width="10.81640625" style="47" bestFit="1" customWidth="1"/>
    <col min="1776" max="1777" width="13.7265625" style="47" customWidth="1"/>
    <col min="1778" max="1778" width="5" style="47" customWidth="1"/>
    <col min="1779" max="1779" width="11.26953125" style="47" bestFit="1" customWidth="1"/>
    <col min="1780" max="1780" width="9.1796875" style="47"/>
    <col min="1781" max="1782" width="9.7265625" style="47" bestFit="1" customWidth="1"/>
    <col min="1783" max="2027" width="9.1796875" style="47"/>
    <col min="2028" max="2028" width="4.81640625" style="47" customWidth="1"/>
    <col min="2029" max="2029" width="1.453125" style="47" customWidth="1"/>
    <col min="2030" max="2030" width="76" style="47" customWidth="1"/>
    <col min="2031" max="2031" width="10.81640625" style="47" bestFit="1" customWidth="1"/>
    <col min="2032" max="2033" width="13.7265625" style="47" customWidth="1"/>
    <col min="2034" max="2034" width="5" style="47" customWidth="1"/>
    <col min="2035" max="2035" width="11.26953125" style="47" bestFit="1" customWidth="1"/>
    <col min="2036" max="2036" width="9.1796875" style="47"/>
    <col min="2037" max="2038" width="9.7265625" style="47" bestFit="1" customWidth="1"/>
    <col min="2039" max="2283" width="9.1796875" style="47"/>
    <col min="2284" max="2284" width="4.81640625" style="47" customWidth="1"/>
    <col min="2285" max="2285" width="1.453125" style="47" customWidth="1"/>
    <col min="2286" max="2286" width="76" style="47" customWidth="1"/>
    <col min="2287" max="2287" width="10.81640625" style="47" bestFit="1" customWidth="1"/>
    <col min="2288" max="2289" width="13.7265625" style="47" customWidth="1"/>
    <col min="2290" max="2290" width="5" style="47" customWidth="1"/>
    <col min="2291" max="2291" width="11.26953125" style="47" bestFit="1" customWidth="1"/>
    <col min="2292" max="2292" width="9.1796875" style="47"/>
    <col min="2293" max="2294" width="9.7265625" style="47" bestFit="1" customWidth="1"/>
    <col min="2295" max="2539" width="9.1796875" style="47"/>
    <col min="2540" max="2540" width="4.81640625" style="47" customWidth="1"/>
    <col min="2541" max="2541" width="1.453125" style="47" customWidth="1"/>
    <col min="2542" max="2542" width="76" style="47" customWidth="1"/>
    <col min="2543" max="2543" width="10.81640625" style="47" bestFit="1" customWidth="1"/>
    <col min="2544" max="2545" width="13.7265625" style="47" customWidth="1"/>
    <col min="2546" max="2546" width="5" style="47" customWidth="1"/>
    <col min="2547" max="2547" width="11.26953125" style="47" bestFit="1" customWidth="1"/>
    <col min="2548" max="2548" width="9.1796875" style="47"/>
    <col min="2549" max="2550" width="9.7265625" style="47" bestFit="1" customWidth="1"/>
    <col min="2551" max="2795" width="9.1796875" style="47"/>
    <col min="2796" max="2796" width="4.81640625" style="47" customWidth="1"/>
    <col min="2797" max="2797" width="1.453125" style="47" customWidth="1"/>
    <col min="2798" max="2798" width="76" style="47" customWidth="1"/>
    <col min="2799" max="2799" width="10.81640625" style="47" bestFit="1" customWidth="1"/>
    <col min="2800" max="2801" width="13.7265625" style="47" customWidth="1"/>
    <col min="2802" max="2802" width="5" style="47" customWidth="1"/>
    <col min="2803" max="2803" width="11.26953125" style="47" bestFit="1" customWidth="1"/>
    <col min="2804" max="2804" width="9.1796875" style="47"/>
    <col min="2805" max="2806" width="9.7265625" style="47" bestFit="1" customWidth="1"/>
    <col min="2807" max="3051" width="9.1796875" style="47"/>
    <col min="3052" max="3052" width="4.81640625" style="47" customWidth="1"/>
    <col min="3053" max="3053" width="1.453125" style="47" customWidth="1"/>
    <col min="3054" max="3054" width="76" style="47" customWidth="1"/>
    <col min="3055" max="3055" width="10.81640625" style="47" bestFit="1" customWidth="1"/>
    <col min="3056" max="3057" width="13.7265625" style="47" customWidth="1"/>
    <col min="3058" max="3058" width="5" style="47" customWidth="1"/>
    <col min="3059" max="3059" width="11.26953125" style="47" bestFit="1" customWidth="1"/>
    <col min="3060" max="3060" width="9.1796875" style="47"/>
    <col min="3061" max="3062" width="9.7265625" style="47" bestFit="1" customWidth="1"/>
    <col min="3063" max="3307" width="9.1796875" style="47"/>
    <col min="3308" max="3308" width="4.81640625" style="47" customWidth="1"/>
    <col min="3309" max="3309" width="1.453125" style="47" customWidth="1"/>
    <col min="3310" max="3310" width="76" style="47" customWidth="1"/>
    <col min="3311" max="3311" width="10.81640625" style="47" bestFit="1" customWidth="1"/>
    <col min="3312" max="3313" width="13.7265625" style="47" customWidth="1"/>
    <col min="3314" max="3314" width="5" style="47" customWidth="1"/>
    <col min="3315" max="3315" width="11.26953125" style="47" bestFit="1" customWidth="1"/>
    <col min="3316" max="3316" width="9.1796875" style="47"/>
    <col min="3317" max="3318" width="9.7265625" style="47" bestFit="1" customWidth="1"/>
    <col min="3319" max="3563" width="9.1796875" style="47"/>
    <col min="3564" max="3564" width="4.81640625" style="47" customWidth="1"/>
    <col min="3565" max="3565" width="1.453125" style="47" customWidth="1"/>
    <col min="3566" max="3566" width="76" style="47" customWidth="1"/>
    <col min="3567" max="3567" width="10.81640625" style="47" bestFit="1" customWidth="1"/>
    <col min="3568" max="3569" width="13.7265625" style="47" customWidth="1"/>
    <col min="3570" max="3570" width="5" style="47" customWidth="1"/>
    <col min="3571" max="3571" width="11.26953125" style="47" bestFit="1" customWidth="1"/>
    <col min="3572" max="3572" width="9.1796875" style="47"/>
    <col min="3573" max="3574" width="9.7265625" style="47" bestFit="1" customWidth="1"/>
    <col min="3575" max="3819" width="9.1796875" style="47"/>
    <col min="3820" max="3820" width="4.81640625" style="47" customWidth="1"/>
    <col min="3821" max="3821" width="1.453125" style="47" customWidth="1"/>
    <col min="3822" max="3822" width="76" style="47" customWidth="1"/>
    <col min="3823" max="3823" width="10.81640625" style="47" bestFit="1" customWidth="1"/>
    <col min="3824" max="3825" width="13.7265625" style="47" customWidth="1"/>
    <col min="3826" max="3826" width="5" style="47" customWidth="1"/>
    <col min="3827" max="3827" width="11.26953125" style="47" bestFit="1" customWidth="1"/>
    <col min="3828" max="3828" width="9.1796875" style="47"/>
    <col min="3829" max="3830" width="9.7265625" style="47" bestFit="1" customWidth="1"/>
    <col min="3831" max="4075" width="9.1796875" style="47"/>
    <col min="4076" max="4076" width="4.81640625" style="47" customWidth="1"/>
    <col min="4077" max="4077" width="1.453125" style="47" customWidth="1"/>
    <col min="4078" max="4078" width="76" style="47" customWidth="1"/>
    <col min="4079" max="4079" width="10.81640625" style="47" bestFit="1" customWidth="1"/>
    <col min="4080" max="4081" width="13.7265625" style="47" customWidth="1"/>
    <col min="4082" max="4082" width="5" style="47" customWidth="1"/>
    <col min="4083" max="4083" width="11.26953125" style="47" bestFit="1" customWidth="1"/>
    <col min="4084" max="4084" width="9.1796875" style="47"/>
    <col min="4085" max="4086" width="9.7265625" style="47" bestFit="1" customWidth="1"/>
    <col min="4087" max="4331" width="9.1796875" style="47"/>
    <col min="4332" max="4332" width="4.81640625" style="47" customWidth="1"/>
    <col min="4333" max="4333" width="1.453125" style="47" customWidth="1"/>
    <col min="4334" max="4334" width="76" style="47" customWidth="1"/>
    <col min="4335" max="4335" width="10.81640625" style="47" bestFit="1" customWidth="1"/>
    <col min="4336" max="4337" width="13.7265625" style="47" customWidth="1"/>
    <col min="4338" max="4338" width="5" style="47" customWidth="1"/>
    <col min="4339" max="4339" width="11.26953125" style="47" bestFit="1" customWidth="1"/>
    <col min="4340" max="4340" width="9.1796875" style="47"/>
    <col min="4341" max="4342" width="9.7265625" style="47" bestFit="1" customWidth="1"/>
    <col min="4343" max="4587" width="9.1796875" style="47"/>
    <col min="4588" max="4588" width="4.81640625" style="47" customWidth="1"/>
    <col min="4589" max="4589" width="1.453125" style="47" customWidth="1"/>
    <col min="4590" max="4590" width="76" style="47" customWidth="1"/>
    <col min="4591" max="4591" width="10.81640625" style="47" bestFit="1" customWidth="1"/>
    <col min="4592" max="4593" width="13.7265625" style="47" customWidth="1"/>
    <col min="4594" max="4594" width="5" style="47" customWidth="1"/>
    <col min="4595" max="4595" width="11.26953125" style="47" bestFit="1" customWidth="1"/>
    <col min="4596" max="4596" width="9.1796875" style="47"/>
    <col min="4597" max="4598" width="9.7265625" style="47" bestFit="1" customWidth="1"/>
    <col min="4599" max="4843" width="9.1796875" style="47"/>
    <col min="4844" max="4844" width="4.81640625" style="47" customWidth="1"/>
    <col min="4845" max="4845" width="1.453125" style="47" customWidth="1"/>
    <col min="4846" max="4846" width="76" style="47" customWidth="1"/>
    <col min="4847" max="4847" width="10.81640625" style="47" bestFit="1" customWidth="1"/>
    <col min="4848" max="4849" width="13.7265625" style="47" customWidth="1"/>
    <col min="4850" max="4850" width="5" style="47" customWidth="1"/>
    <col min="4851" max="4851" width="11.26953125" style="47" bestFit="1" customWidth="1"/>
    <col min="4852" max="4852" width="9.1796875" style="47"/>
    <col min="4853" max="4854" width="9.7265625" style="47" bestFit="1" customWidth="1"/>
    <col min="4855" max="5099" width="9.1796875" style="47"/>
    <col min="5100" max="5100" width="4.81640625" style="47" customWidth="1"/>
    <col min="5101" max="5101" width="1.453125" style="47" customWidth="1"/>
    <col min="5102" max="5102" width="76" style="47" customWidth="1"/>
    <col min="5103" max="5103" width="10.81640625" style="47" bestFit="1" customWidth="1"/>
    <col min="5104" max="5105" width="13.7265625" style="47" customWidth="1"/>
    <col min="5106" max="5106" width="5" style="47" customWidth="1"/>
    <col min="5107" max="5107" width="11.26953125" style="47" bestFit="1" customWidth="1"/>
    <col min="5108" max="5108" width="9.1796875" style="47"/>
    <col min="5109" max="5110" width="9.7265625" style="47" bestFit="1" customWidth="1"/>
    <col min="5111" max="5355" width="9.1796875" style="47"/>
    <col min="5356" max="5356" width="4.81640625" style="47" customWidth="1"/>
    <col min="5357" max="5357" width="1.453125" style="47" customWidth="1"/>
    <col min="5358" max="5358" width="76" style="47" customWidth="1"/>
    <col min="5359" max="5359" width="10.81640625" style="47" bestFit="1" customWidth="1"/>
    <col min="5360" max="5361" width="13.7265625" style="47" customWidth="1"/>
    <col min="5362" max="5362" width="5" style="47" customWidth="1"/>
    <col min="5363" max="5363" width="11.26953125" style="47" bestFit="1" customWidth="1"/>
    <col min="5364" max="5364" width="9.1796875" style="47"/>
    <col min="5365" max="5366" width="9.7265625" style="47" bestFit="1" customWidth="1"/>
    <col min="5367" max="5611" width="9.1796875" style="47"/>
    <col min="5612" max="5612" width="4.81640625" style="47" customWidth="1"/>
    <col min="5613" max="5613" width="1.453125" style="47" customWidth="1"/>
    <col min="5614" max="5614" width="76" style="47" customWidth="1"/>
    <col min="5615" max="5615" width="10.81640625" style="47" bestFit="1" customWidth="1"/>
    <col min="5616" max="5617" width="13.7265625" style="47" customWidth="1"/>
    <col min="5618" max="5618" width="5" style="47" customWidth="1"/>
    <col min="5619" max="5619" width="11.26953125" style="47" bestFit="1" customWidth="1"/>
    <col min="5620" max="5620" width="9.1796875" style="47"/>
    <col min="5621" max="5622" width="9.7265625" style="47" bestFit="1" customWidth="1"/>
    <col min="5623" max="5867" width="9.1796875" style="47"/>
    <col min="5868" max="5868" width="4.81640625" style="47" customWidth="1"/>
    <col min="5869" max="5869" width="1.453125" style="47" customWidth="1"/>
    <col min="5870" max="5870" width="76" style="47" customWidth="1"/>
    <col min="5871" max="5871" width="10.81640625" style="47" bestFit="1" customWidth="1"/>
    <col min="5872" max="5873" width="13.7265625" style="47" customWidth="1"/>
    <col min="5874" max="5874" width="5" style="47" customWidth="1"/>
    <col min="5875" max="5875" width="11.26953125" style="47" bestFit="1" customWidth="1"/>
    <col min="5876" max="5876" width="9.1796875" style="47"/>
    <col min="5877" max="5878" width="9.7265625" style="47" bestFit="1" customWidth="1"/>
    <col min="5879" max="6123" width="9.1796875" style="47"/>
    <col min="6124" max="6124" width="4.81640625" style="47" customWidth="1"/>
    <col min="6125" max="6125" width="1.453125" style="47" customWidth="1"/>
    <col min="6126" max="6126" width="76" style="47" customWidth="1"/>
    <col min="6127" max="6127" width="10.81640625" style="47" bestFit="1" customWidth="1"/>
    <col min="6128" max="6129" width="13.7265625" style="47" customWidth="1"/>
    <col min="6130" max="6130" width="5" style="47" customWidth="1"/>
    <col min="6131" max="6131" width="11.26953125" style="47" bestFit="1" customWidth="1"/>
    <col min="6132" max="6132" width="9.1796875" style="47"/>
    <col min="6133" max="6134" width="9.7265625" style="47" bestFit="1" customWidth="1"/>
    <col min="6135" max="6379" width="9.1796875" style="47"/>
    <col min="6380" max="6380" width="4.81640625" style="47" customWidth="1"/>
    <col min="6381" max="6381" width="1.453125" style="47" customWidth="1"/>
    <col min="6382" max="6382" width="76" style="47" customWidth="1"/>
    <col min="6383" max="6383" width="10.81640625" style="47" bestFit="1" customWidth="1"/>
    <col min="6384" max="6385" width="13.7265625" style="47" customWidth="1"/>
    <col min="6386" max="6386" width="5" style="47" customWidth="1"/>
    <col min="6387" max="6387" width="11.26953125" style="47" bestFit="1" customWidth="1"/>
    <col min="6388" max="6388" width="9.1796875" style="47"/>
    <col min="6389" max="6390" width="9.7265625" style="47" bestFit="1" customWidth="1"/>
    <col min="6391" max="6635" width="9.1796875" style="47"/>
    <col min="6636" max="6636" width="4.81640625" style="47" customWidth="1"/>
    <col min="6637" max="6637" width="1.453125" style="47" customWidth="1"/>
    <col min="6638" max="6638" width="76" style="47" customWidth="1"/>
    <col min="6639" max="6639" width="10.81640625" style="47" bestFit="1" customWidth="1"/>
    <col min="6640" max="6641" width="13.7265625" style="47" customWidth="1"/>
    <col min="6642" max="6642" width="5" style="47" customWidth="1"/>
    <col min="6643" max="6643" width="11.26953125" style="47" bestFit="1" customWidth="1"/>
    <col min="6644" max="6644" width="9.1796875" style="47"/>
    <col min="6645" max="6646" width="9.7265625" style="47" bestFit="1" customWidth="1"/>
    <col min="6647" max="6891" width="9.1796875" style="47"/>
    <col min="6892" max="6892" width="4.81640625" style="47" customWidth="1"/>
    <col min="6893" max="6893" width="1.453125" style="47" customWidth="1"/>
    <col min="6894" max="6894" width="76" style="47" customWidth="1"/>
    <col min="6895" max="6895" width="10.81640625" style="47" bestFit="1" customWidth="1"/>
    <col min="6896" max="6897" width="13.7265625" style="47" customWidth="1"/>
    <col min="6898" max="6898" width="5" style="47" customWidth="1"/>
    <col min="6899" max="6899" width="11.26953125" style="47" bestFit="1" customWidth="1"/>
    <col min="6900" max="6900" width="9.1796875" style="47"/>
    <col min="6901" max="6902" width="9.7265625" style="47" bestFit="1" customWidth="1"/>
    <col min="6903" max="7147" width="9.1796875" style="47"/>
    <col min="7148" max="7148" width="4.81640625" style="47" customWidth="1"/>
    <col min="7149" max="7149" width="1.453125" style="47" customWidth="1"/>
    <col min="7150" max="7150" width="76" style="47" customWidth="1"/>
    <col min="7151" max="7151" width="10.81640625" style="47" bestFit="1" customWidth="1"/>
    <col min="7152" max="7153" width="13.7265625" style="47" customWidth="1"/>
    <col min="7154" max="7154" width="5" style="47" customWidth="1"/>
    <col min="7155" max="7155" width="11.26953125" style="47" bestFit="1" customWidth="1"/>
    <col min="7156" max="7156" width="9.1796875" style="47"/>
    <col min="7157" max="7158" width="9.7265625" style="47" bestFit="1" customWidth="1"/>
    <col min="7159" max="7403" width="9.1796875" style="47"/>
    <col min="7404" max="7404" width="4.81640625" style="47" customWidth="1"/>
    <col min="7405" max="7405" width="1.453125" style="47" customWidth="1"/>
    <col min="7406" max="7406" width="76" style="47" customWidth="1"/>
    <col min="7407" max="7407" width="10.81640625" style="47" bestFit="1" customWidth="1"/>
    <col min="7408" max="7409" width="13.7265625" style="47" customWidth="1"/>
    <col min="7410" max="7410" width="5" style="47" customWidth="1"/>
    <col min="7411" max="7411" width="11.26953125" style="47" bestFit="1" customWidth="1"/>
    <col min="7412" max="7412" width="9.1796875" style="47"/>
    <col min="7413" max="7414" width="9.7265625" style="47" bestFit="1" customWidth="1"/>
    <col min="7415" max="7659" width="9.1796875" style="47"/>
    <col min="7660" max="7660" width="4.81640625" style="47" customWidth="1"/>
    <col min="7661" max="7661" width="1.453125" style="47" customWidth="1"/>
    <col min="7662" max="7662" width="76" style="47" customWidth="1"/>
    <col min="7663" max="7663" width="10.81640625" style="47" bestFit="1" customWidth="1"/>
    <col min="7664" max="7665" width="13.7265625" style="47" customWidth="1"/>
    <col min="7666" max="7666" width="5" style="47" customWidth="1"/>
    <col min="7667" max="7667" width="11.26953125" style="47" bestFit="1" customWidth="1"/>
    <col min="7668" max="7668" width="9.1796875" style="47"/>
    <col min="7669" max="7670" width="9.7265625" style="47" bestFit="1" customWidth="1"/>
    <col min="7671" max="7915" width="9.1796875" style="47"/>
    <col min="7916" max="7916" width="4.81640625" style="47" customWidth="1"/>
    <col min="7917" max="7917" width="1.453125" style="47" customWidth="1"/>
    <col min="7918" max="7918" width="76" style="47" customWidth="1"/>
    <col min="7919" max="7919" width="10.81640625" style="47" bestFit="1" customWidth="1"/>
    <col min="7920" max="7921" width="13.7265625" style="47" customWidth="1"/>
    <col min="7922" max="7922" width="5" style="47" customWidth="1"/>
    <col min="7923" max="7923" width="11.26953125" style="47" bestFit="1" customWidth="1"/>
    <col min="7924" max="7924" width="9.1796875" style="47"/>
    <col min="7925" max="7926" width="9.7265625" style="47" bestFit="1" customWidth="1"/>
    <col min="7927" max="8171" width="9.1796875" style="47"/>
    <col min="8172" max="8172" width="4.81640625" style="47" customWidth="1"/>
    <col min="8173" max="8173" width="1.453125" style="47" customWidth="1"/>
    <col min="8174" max="8174" width="76" style="47" customWidth="1"/>
    <col min="8175" max="8175" width="10.81640625" style="47" bestFit="1" customWidth="1"/>
    <col min="8176" max="8177" width="13.7265625" style="47" customWidth="1"/>
    <col min="8178" max="8178" width="5" style="47" customWidth="1"/>
    <col min="8179" max="8179" width="11.26953125" style="47" bestFit="1" customWidth="1"/>
    <col min="8180" max="8180" width="9.1796875" style="47"/>
    <col min="8181" max="8182" width="9.7265625" style="47" bestFit="1" customWidth="1"/>
    <col min="8183" max="8427" width="9.1796875" style="47"/>
    <col min="8428" max="8428" width="4.81640625" style="47" customWidth="1"/>
    <col min="8429" max="8429" width="1.453125" style="47" customWidth="1"/>
    <col min="8430" max="8430" width="76" style="47" customWidth="1"/>
    <col min="8431" max="8431" width="10.81640625" style="47" bestFit="1" customWidth="1"/>
    <col min="8432" max="8433" width="13.7265625" style="47" customWidth="1"/>
    <col min="8434" max="8434" width="5" style="47" customWidth="1"/>
    <col min="8435" max="8435" width="11.26953125" style="47" bestFit="1" customWidth="1"/>
    <col min="8436" max="8436" width="9.1796875" style="47"/>
    <col min="8437" max="8438" width="9.7265625" style="47" bestFit="1" customWidth="1"/>
    <col min="8439" max="8683" width="9.1796875" style="47"/>
    <col min="8684" max="8684" width="4.81640625" style="47" customWidth="1"/>
    <col min="8685" max="8685" width="1.453125" style="47" customWidth="1"/>
    <col min="8686" max="8686" width="76" style="47" customWidth="1"/>
    <col min="8687" max="8687" width="10.81640625" style="47" bestFit="1" customWidth="1"/>
    <col min="8688" max="8689" width="13.7265625" style="47" customWidth="1"/>
    <col min="8690" max="8690" width="5" style="47" customWidth="1"/>
    <col min="8691" max="8691" width="11.26953125" style="47" bestFit="1" customWidth="1"/>
    <col min="8692" max="8692" width="9.1796875" style="47"/>
    <col min="8693" max="8694" width="9.7265625" style="47" bestFit="1" customWidth="1"/>
    <col min="8695" max="8939" width="9.1796875" style="47"/>
    <col min="8940" max="8940" width="4.81640625" style="47" customWidth="1"/>
    <col min="8941" max="8941" width="1.453125" style="47" customWidth="1"/>
    <col min="8942" max="8942" width="76" style="47" customWidth="1"/>
    <col min="8943" max="8943" width="10.81640625" style="47" bestFit="1" customWidth="1"/>
    <col min="8944" max="8945" width="13.7265625" style="47" customWidth="1"/>
    <col min="8946" max="8946" width="5" style="47" customWidth="1"/>
    <col min="8947" max="8947" width="11.26953125" style="47" bestFit="1" customWidth="1"/>
    <col min="8948" max="8948" width="9.1796875" style="47"/>
    <col min="8949" max="8950" width="9.7265625" style="47" bestFit="1" customWidth="1"/>
    <col min="8951" max="9195" width="9.1796875" style="47"/>
    <col min="9196" max="9196" width="4.81640625" style="47" customWidth="1"/>
    <col min="9197" max="9197" width="1.453125" style="47" customWidth="1"/>
    <col min="9198" max="9198" width="76" style="47" customWidth="1"/>
    <col min="9199" max="9199" width="10.81640625" style="47" bestFit="1" customWidth="1"/>
    <col min="9200" max="9201" width="13.7265625" style="47" customWidth="1"/>
    <col min="9202" max="9202" width="5" style="47" customWidth="1"/>
    <col min="9203" max="9203" width="11.26953125" style="47" bestFit="1" customWidth="1"/>
    <col min="9204" max="9204" width="9.1796875" style="47"/>
    <col min="9205" max="9206" width="9.7265625" style="47" bestFit="1" customWidth="1"/>
    <col min="9207" max="9451" width="9.1796875" style="47"/>
    <col min="9452" max="9452" width="4.81640625" style="47" customWidth="1"/>
    <col min="9453" max="9453" width="1.453125" style="47" customWidth="1"/>
    <col min="9454" max="9454" width="76" style="47" customWidth="1"/>
    <col min="9455" max="9455" width="10.81640625" style="47" bestFit="1" customWidth="1"/>
    <col min="9456" max="9457" width="13.7265625" style="47" customWidth="1"/>
    <col min="9458" max="9458" width="5" style="47" customWidth="1"/>
    <col min="9459" max="9459" width="11.26953125" style="47" bestFit="1" customWidth="1"/>
    <col min="9460" max="9460" width="9.1796875" style="47"/>
    <col min="9461" max="9462" width="9.7265625" style="47" bestFit="1" customWidth="1"/>
    <col min="9463" max="9707" width="9.1796875" style="47"/>
    <col min="9708" max="9708" width="4.81640625" style="47" customWidth="1"/>
    <col min="9709" max="9709" width="1.453125" style="47" customWidth="1"/>
    <col min="9710" max="9710" width="76" style="47" customWidth="1"/>
    <col min="9711" max="9711" width="10.81640625" style="47" bestFit="1" customWidth="1"/>
    <col min="9712" max="9713" width="13.7265625" style="47" customWidth="1"/>
    <col min="9714" max="9714" width="5" style="47" customWidth="1"/>
    <col min="9715" max="9715" width="11.26953125" style="47" bestFit="1" customWidth="1"/>
    <col min="9716" max="9716" width="9.1796875" style="47"/>
    <col min="9717" max="9718" width="9.7265625" style="47" bestFit="1" customWidth="1"/>
    <col min="9719" max="9963" width="9.1796875" style="47"/>
    <col min="9964" max="9964" width="4.81640625" style="47" customWidth="1"/>
    <col min="9965" max="9965" width="1.453125" style="47" customWidth="1"/>
    <col min="9966" max="9966" width="76" style="47" customWidth="1"/>
    <col min="9967" max="9967" width="10.81640625" style="47" bestFit="1" customWidth="1"/>
    <col min="9968" max="9969" width="13.7265625" style="47" customWidth="1"/>
    <col min="9970" max="9970" width="5" style="47" customWidth="1"/>
    <col min="9971" max="9971" width="11.26953125" style="47" bestFit="1" customWidth="1"/>
    <col min="9972" max="9972" width="9.1796875" style="47"/>
    <col min="9973" max="9974" width="9.7265625" style="47" bestFit="1" customWidth="1"/>
    <col min="9975" max="10219" width="9.1796875" style="47"/>
    <col min="10220" max="10220" width="4.81640625" style="47" customWidth="1"/>
    <col min="10221" max="10221" width="1.453125" style="47" customWidth="1"/>
    <col min="10222" max="10222" width="76" style="47" customWidth="1"/>
    <col min="10223" max="10223" width="10.81640625" style="47" bestFit="1" customWidth="1"/>
    <col min="10224" max="10225" width="13.7265625" style="47" customWidth="1"/>
    <col min="10226" max="10226" width="5" style="47" customWidth="1"/>
    <col min="10227" max="10227" width="11.26953125" style="47" bestFit="1" customWidth="1"/>
    <col min="10228" max="10228" width="9.1796875" style="47"/>
    <col min="10229" max="10230" width="9.7265625" style="47" bestFit="1" customWidth="1"/>
    <col min="10231" max="10475" width="9.1796875" style="47"/>
    <col min="10476" max="10476" width="4.81640625" style="47" customWidth="1"/>
    <col min="10477" max="10477" width="1.453125" style="47" customWidth="1"/>
    <col min="10478" max="10478" width="76" style="47" customWidth="1"/>
    <col min="10479" max="10479" width="10.81640625" style="47" bestFit="1" customWidth="1"/>
    <col min="10480" max="10481" width="13.7265625" style="47" customWidth="1"/>
    <col min="10482" max="10482" width="5" style="47" customWidth="1"/>
    <col min="10483" max="10483" width="11.26953125" style="47" bestFit="1" customWidth="1"/>
    <col min="10484" max="10484" width="9.1796875" style="47"/>
    <col min="10485" max="10486" width="9.7265625" style="47" bestFit="1" customWidth="1"/>
    <col min="10487" max="10731" width="9.1796875" style="47"/>
    <col min="10732" max="10732" width="4.81640625" style="47" customWidth="1"/>
    <col min="10733" max="10733" width="1.453125" style="47" customWidth="1"/>
    <col min="10734" max="10734" width="76" style="47" customWidth="1"/>
    <col min="10735" max="10735" width="10.81640625" style="47" bestFit="1" customWidth="1"/>
    <col min="10736" max="10737" width="13.7265625" style="47" customWidth="1"/>
    <col min="10738" max="10738" width="5" style="47" customWidth="1"/>
    <col min="10739" max="10739" width="11.26953125" style="47" bestFit="1" customWidth="1"/>
    <col min="10740" max="10740" width="9.1796875" style="47"/>
    <col min="10741" max="10742" width="9.7265625" style="47" bestFit="1" customWidth="1"/>
    <col min="10743" max="10987" width="9.1796875" style="47"/>
    <col min="10988" max="10988" width="4.81640625" style="47" customWidth="1"/>
    <col min="10989" max="10989" width="1.453125" style="47" customWidth="1"/>
    <col min="10990" max="10990" width="76" style="47" customWidth="1"/>
    <col min="10991" max="10991" width="10.81640625" style="47" bestFit="1" customWidth="1"/>
    <col min="10992" max="10993" width="13.7265625" style="47" customWidth="1"/>
    <col min="10994" max="10994" width="5" style="47" customWidth="1"/>
    <col min="10995" max="10995" width="11.26953125" style="47" bestFit="1" customWidth="1"/>
    <col min="10996" max="10996" width="9.1796875" style="47"/>
    <col min="10997" max="10998" width="9.7265625" style="47" bestFit="1" customWidth="1"/>
    <col min="10999" max="11243" width="9.1796875" style="47"/>
    <col min="11244" max="11244" width="4.81640625" style="47" customWidth="1"/>
    <col min="11245" max="11245" width="1.453125" style="47" customWidth="1"/>
    <col min="11246" max="11246" width="76" style="47" customWidth="1"/>
    <col min="11247" max="11247" width="10.81640625" style="47" bestFit="1" customWidth="1"/>
    <col min="11248" max="11249" width="13.7265625" style="47" customWidth="1"/>
    <col min="11250" max="11250" width="5" style="47" customWidth="1"/>
    <col min="11251" max="11251" width="11.26953125" style="47" bestFit="1" customWidth="1"/>
    <col min="11252" max="11252" width="9.1796875" style="47"/>
    <col min="11253" max="11254" width="9.7265625" style="47" bestFit="1" customWidth="1"/>
    <col min="11255" max="11499" width="9.1796875" style="47"/>
    <col min="11500" max="11500" width="4.81640625" style="47" customWidth="1"/>
    <col min="11501" max="11501" width="1.453125" style="47" customWidth="1"/>
    <col min="11502" max="11502" width="76" style="47" customWidth="1"/>
    <col min="11503" max="11503" width="10.81640625" style="47" bestFit="1" customWidth="1"/>
    <col min="11504" max="11505" width="13.7265625" style="47" customWidth="1"/>
    <col min="11506" max="11506" width="5" style="47" customWidth="1"/>
    <col min="11507" max="11507" width="11.26953125" style="47" bestFit="1" customWidth="1"/>
    <col min="11508" max="11508" width="9.1796875" style="47"/>
    <col min="11509" max="11510" width="9.7265625" style="47" bestFit="1" customWidth="1"/>
    <col min="11511" max="11755" width="9.1796875" style="47"/>
    <col min="11756" max="11756" width="4.81640625" style="47" customWidth="1"/>
    <col min="11757" max="11757" width="1.453125" style="47" customWidth="1"/>
    <col min="11758" max="11758" width="76" style="47" customWidth="1"/>
    <col min="11759" max="11759" width="10.81640625" style="47" bestFit="1" customWidth="1"/>
    <col min="11760" max="11761" width="13.7265625" style="47" customWidth="1"/>
    <col min="11762" max="11762" width="5" style="47" customWidth="1"/>
    <col min="11763" max="11763" width="11.26953125" style="47" bestFit="1" customWidth="1"/>
    <col min="11764" max="11764" width="9.1796875" style="47"/>
    <col min="11765" max="11766" width="9.7265625" style="47" bestFit="1" customWidth="1"/>
    <col min="11767" max="12011" width="9.1796875" style="47"/>
    <col min="12012" max="12012" width="4.81640625" style="47" customWidth="1"/>
    <col min="12013" max="12013" width="1.453125" style="47" customWidth="1"/>
    <col min="12014" max="12014" width="76" style="47" customWidth="1"/>
    <col min="12015" max="12015" width="10.81640625" style="47" bestFit="1" customWidth="1"/>
    <col min="12016" max="12017" width="13.7265625" style="47" customWidth="1"/>
    <col min="12018" max="12018" width="5" style="47" customWidth="1"/>
    <col min="12019" max="12019" width="11.26953125" style="47" bestFit="1" customWidth="1"/>
    <col min="12020" max="12020" width="9.1796875" style="47"/>
    <col min="12021" max="12022" width="9.7265625" style="47" bestFit="1" customWidth="1"/>
    <col min="12023" max="12267" width="9.1796875" style="47"/>
    <col min="12268" max="12268" width="4.81640625" style="47" customWidth="1"/>
    <col min="12269" max="12269" width="1.453125" style="47" customWidth="1"/>
    <col min="12270" max="12270" width="76" style="47" customWidth="1"/>
    <col min="12271" max="12271" width="10.81640625" style="47" bestFit="1" customWidth="1"/>
    <col min="12272" max="12273" width="13.7265625" style="47" customWidth="1"/>
    <col min="12274" max="12274" width="5" style="47" customWidth="1"/>
    <col min="12275" max="12275" width="11.26953125" style="47" bestFit="1" customWidth="1"/>
    <col min="12276" max="12276" width="9.1796875" style="47"/>
    <col min="12277" max="12278" width="9.7265625" style="47" bestFit="1" customWidth="1"/>
    <col min="12279" max="12523" width="9.1796875" style="47"/>
    <col min="12524" max="12524" width="4.81640625" style="47" customWidth="1"/>
    <col min="12525" max="12525" width="1.453125" style="47" customWidth="1"/>
    <col min="12526" max="12526" width="76" style="47" customWidth="1"/>
    <col min="12527" max="12527" width="10.81640625" style="47" bestFit="1" customWidth="1"/>
    <col min="12528" max="12529" width="13.7265625" style="47" customWidth="1"/>
    <col min="12530" max="12530" width="5" style="47" customWidth="1"/>
    <col min="12531" max="12531" width="11.26953125" style="47" bestFit="1" customWidth="1"/>
    <col min="12532" max="12532" width="9.1796875" style="47"/>
    <col min="12533" max="12534" width="9.7265625" style="47" bestFit="1" customWidth="1"/>
    <col min="12535" max="12779" width="9.1796875" style="47"/>
    <col min="12780" max="12780" width="4.81640625" style="47" customWidth="1"/>
    <col min="12781" max="12781" width="1.453125" style="47" customWidth="1"/>
    <col min="12782" max="12782" width="76" style="47" customWidth="1"/>
    <col min="12783" max="12783" width="10.81640625" style="47" bestFit="1" customWidth="1"/>
    <col min="12784" max="12785" width="13.7265625" style="47" customWidth="1"/>
    <col min="12786" max="12786" width="5" style="47" customWidth="1"/>
    <col min="12787" max="12787" width="11.26953125" style="47" bestFit="1" customWidth="1"/>
    <col min="12788" max="12788" width="9.1796875" style="47"/>
    <col min="12789" max="12790" width="9.7265625" style="47" bestFit="1" customWidth="1"/>
    <col min="12791" max="13035" width="9.1796875" style="47"/>
    <col min="13036" max="13036" width="4.81640625" style="47" customWidth="1"/>
    <col min="13037" max="13037" width="1.453125" style="47" customWidth="1"/>
    <col min="13038" max="13038" width="76" style="47" customWidth="1"/>
    <col min="13039" max="13039" width="10.81640625" style="47" bestFit="1" customWidth="1"/>
    <col min="13040" max="13041" width="13.7265625" style="47" customWidth="1"/>
    <col min="13042" max="13042" width="5" style="47" customWidth="1"/>
    <col min="13043" max="13043" width="11.26953125" style="47" bestFit="1" customWidth="1"/>
    <col min="13044" max="13044" width="9.1796875" style="47"/>
    <col min="13045" max="13046" width="9.7265625" style="47" bestFit="1" customWidth="1"/>
    <col min="13047" max="13291" width="9.1796875" style="47"/>
    <col min="13292" max="13292" width="4.81640625" style="47" customWidth="1"/>
    <col min="13293" max="13293" width="1.453125" style="47" customWidth="1"/>
    <col min="13294" max="13294" width="76" style="47" customWidth="1"/>
    <col min="13295" max="13295" width="10.81640625" style="47" bestFit="1" customWidth="1"/>
    <col min="13296" max="13297" width="13.7265625" style="47" customWidth="1"/>
    <col min="13298" max="13298" width="5" style="47" customWidth="1"/>
    <col min="13299" max="13299" width="11.26953125" style="47" bestFit="1" customWidth="1"/>
    <col min="13300" max="13300" width="9.1796875" style="47"/>
    <col min="13301" max="13302" width="9.7265625" style="47" bestFit="1" customWidth="1"/>
    <col min="13303" max="13547" width="9.1796875" style="47"/>
    <col min="13548" max="13548" width="4.81640625" style="47" customWidth="1"/>
    <col min="13549" max="13549" width="1.453125" style="47" customWidth="1"/>
    <col min="13550" max="13550" width="76" style="47" customWidth="1"/>
    <col min="13551" max="13551" width="10.81640625" style="47" bestFit="1" customWidth="1"/>
    <col min="13552" max="13553" width="13.7265625" style="47" customWidth="1"/>
    <col min="13554" max="13554" width="5" style="47" customWidth="1"/>
    <col min="13555" max="13555" width="11.26953125" style="47" bestFit="1" customWidth="1"/>
    <col min="13556" max="13556" width="9.1796875" style="47"/>
    <col min="13557" max="13558" width="9.7265625" style="47" bestFit="1" customWidth="1"/>
    <col min="13559" max="13803" width="9.1796875" style="47"/>
    <col min="13804" max="13804" width="4.81640625" style="47" customWidth="1"/>
    <col min="13805" max="13805" width="1.453125" style="47" customWidth="1"/>
    <col min="13806" max="13806" width="76" style="47" customWidth="1"/>
    <col min="13807" max="13807" width="10.81640625" style="47" bestFit="1" customWidth="1"/>
    <col min="13808" max="13809" width="13.7265625" style="47" customWidth="1"/>
    <col min="13810" max="13810" width="5" style="47" customWidth="1"/>
    <col min="13811" max="13811" width="11.26953125" style="47" bestFit="1" customWidth="1"/>
    <col min="13812" max="13812" width="9.1796875" style="47"/>
    <col min="13813" max="13814" width="9.7265625" style="47" bestFit="1" customWidth="1"/>
    <col min="13815" max="14059" width="9.1796875" style="47"/>
    <col min="14060" max="14060" width="4.81640625" style="47" customWidth="1"/>
    <col min="14061" max="14061" width="1.453125" style="47" customWidth="1"/>
    <col min="14062" max="14062" width="76" style="47" customWidth="1"/>
    <col min="14063" max="14063" width="10.81640625" style="47" bestFit="1" customWidth="1"/>
    <col min="14064" max="14065" width="13.7265625" style="47" customWidth="1"/>
    <col min="14066" max="14066" width="5" style="47" customWidth="1"/>
    <col min="14067" max="14067" width="11.26953125" style="47" bestFit="1" customWidth="1"/>
    <col min="14068" max="14068" width="9.1796875" style="47"/>
    <col min="14069" max="14070" width="9.7265625" style="47" bestFit="1" customWidth="1"/>
    <col min="14071" max="14315" width="9.1796875" style="47"/>
    <col min="14316" max="14316" width="4.81640625" style="47" customWidth="1"/>
    <col min="14317" max="14317" width="1.453125" style="47" customWidth="1"/>
    <col min="14318" max="14318" width="76" style="47" customWidth="1"/>
    <col min="14319" max="14319" width="10.81640625" style="47" bestFit="1" customWidth="1"/>
    <col min="14320" max="14321" width="13.7265625" style="47" customWidth="1"/>
    <col min="14322" max="14322" width="5" style="47" customWidth="1"/>
    <col min="14323" max="14323" width="11.26953125" style="47" bestFit="1" customWidth="1"/>
    <col min="14324" max="14324" width="9.1796875" style="47"/>
    <col min="14325" max="14326" width="9.7265625" style="47" bestFit="1" customWidth="1"/>
    <col min="14327" max="14571" width="9.1796875" style="47"/>
    <col min="14572" max="14572" width="4.81640625" style="47" customWidth="1"/>
    <col min="14573" max="14573" width="1.453125" style="47" customWidth="1"/>
    <col min="14574" max="14574" width="76" style="47" customWidth="1"/>
    <col min="14575" max="14575" width="10.81640625" style="47" bestFit="1" customWidth="1"/>
    <col min="14576" max="14577" width="13.7265625" style="47" customWidth="1"/>
    <col min="14578" max="14578" width="5" style="47" customWidth="1"/>
    <col min="14579" max="14579" width="11.26953125" style="47" bestFit="1" customWidth="1"/>
    <col min="14580" max="14580" width="9.1796875" style="47"/>
    <col min="14581" max="14582" width="9.7265625" style="47" bestFit="1" customWidth="1"/>
    <col min="14583" max="14827" width="9.1796875" style="47"/>
    <col min="14828" max="14828" width="4.81640625" style="47" customWidth="1"/>
    <col min="14829" max="14829" width="1.453125" style="47" customWidth="1"/>
    <col min="14830" max="14830" width="76" style="47" customWidth="1"/>
    <col min="14831" max="14831" width="10.81640625" style="47" bestFit="1" customWidth="1"/>
    <col min="14832" max="14833" width="13.7265625" style="47" customWidth="1"/>
    <col min="14834" max="14834" width="5" style="47" customWidth="1"/>
    <col min="14835" max="14835" width="11.26953125" style="47" bestFit="1" customWidth="1"/>
    <col min="14836" max="14836" width="9.1796875" style="47"/>
    <col min="14837" max="14838" width="9.7265625" style="47" bestFit="1" customWidth="1"/>
    <col min="14839" max="15083" width="9.1796875" style="47"/>
    <col min="15084" max="15084" width="4.81640625" style="47" customWidth="1"/>
    <col min="15085" max="15085" width="1.453125" style="47" customWidth="1"/>
    <col min="15086" max="15086" width="76" style="47" customWidth="1"/>
    <col min="15087" max="15087" width="10.81640625" style="47" bestFit="1" customWidth="1"/>
    <col min="15088" max="15089" width="13.7265625" style="47" customWidth="1"/>
    <col min="15090" max="15090" width="5" style="47" customWidth="1"/>
    <col min="15091" max="15091" width="11.26953125" style="47" bestFit="1" customWidth="1"/>
    <col min="15092" max="15092" width="9.1796875" style="47"/>
    <col min="15093" max="15094" width="9.7265625" style="47" bestFit="1" customWidth="1"/>
    <col min="15095" max="15339" width="9.1796875" style="47"/>
    <col min="15340" max="15340" width="4.81640625" style="47" customWidth="1"/>
    <col min="15341" max="15341" width="1.453125" style="47" customWidth="1"/>
    <col min="15342" max="15342" width="76" style="47" customWidth="1"/>
    <col min="15343" max="15343" width="10.81640625" style="47" bestFit="1" customWidth="1"/>
    <col min="15344" max="15345" width="13.7265625" style="47" customWidth="1"/>
    <col min="15346" max="15346" width="5" style="47" customWidth="1"/>
    <col min="15347" max="15347" width="11.26953125" style="47" bestFit="1" customWidth="1"/>
    <col min="15348" max="15348" width="9.1796875" style="47"/>
    <col min="15349" max="15350" width="9.7265625" style="47" bestFit="1" customWidth="1"/>
    <col min="15351" max="15595" width="9.1796875" style="47"/>
    <col min="15596" max="15596" width="4.81640625" style="47" customWidth="1"/>
    <col min="15597" max="15597" width="1.453125" style="47" customWidth="1"/>
    <col min="15598" max="15598" width="76" style="47" customWidth="1"/>
    <col min="15599" max="15599" width="10.81640625" style="47" bestFit="1" customWidth="1"/>
    <col min="15600" max="15601" width="13.7265625" style="47" customWidth="1"/>
    <col min="15602" max="15602" width="5" style="47" customWidth="1"/>
    <col min="15603" max="15603" width="11.26953125" style="47" bestFit="1" customWidth="1"/>
    <col min="15604" max="15604" width="9.1796875" style="47"/>
    <col min="15605" max="15606" width="9.7265625" style="47" bestFit="1" customWidth="1"/>
    <col min="15607" max="15851" width="9.1796875" style="47"/>
    <col min="15852" max="15852" width="4.81640625" style="47" customWidth="1"/>
    <col min="15853" max="15853" width="1.453125" style="47" customWidth="1"/>
    <col min="15854" max="15854" width="76" style="47" customWidth="1"/>
    <col min="15855" max="15855" width="10.81640625" style="47" bestFit="1" customWidth="1"/>
    <col min="15856" max="15857" width="13.7265625" style="47" customWidth="1"/>
    <col min="15858" max="15858" width="5" style="47" customWidth="1"/>
    <col min="15859" max="15859" width="11.26953125" style="47" bestFit="1" customWidth="1"/>
    <col min="15860" max="15860" width="9.1796875" style="47"/>
    <col min="15861" max="15862" width="9.7265625" style="47" bestFit="1" customWidth="1"/>
    <col min="15863" max="16107" width="9.1796875" style="47"/>
    <col min="16108" max="16108" width="4.81640625" style="47" customWidth="1"/>
    <col min="16109" max="16109" width="1.453125" style="47" customWidth="1"/>
    <col min="16110" max="16110" width="76" style="47" customWidth="1"/>
    <col min="16111" max="16111" width="10.81640625" style="47" bestFit="1" customWidth="1"/>
    <col min="16112" max="16113" width="13.7265625" style="47" customWidth="1"/>
    <col min="16114" max="16114" width="5" style="47" customWidth="1"/>
    <col min="16115" max="16115" width="11.26953125" style="47" bestFit="1" customWidth="1"/>
    <col min="16116" max="16116" width="9.1796875" style="47"/>
    <col min="16117" max="16118" width="9.7265625" style="47" bestFit="1" customWidth="1"/>
    <col min="16119" max="16384" width="9.1796875" style="47"/>
  </cols>
  <sheetData>
    <row r="7" spans="2:7" s="39" customFormat="1" ht="19">
      <c r="B7" s="358" t="s">
        <v>117</v>
      </c>
      <c r="C7" s="358"/>
      <c r="D7" s="358"/>
      <c r="E7" s="358"/>
      <c r="F7" s="358"/>
      <c r="G7" s="358"/>
    </row>
    <row r="8" spans="2:7" s="43" customFormat="1" ht="15.5">
      <c r="B8" s="40"/>
      <c r="C8" s="40"/>
      <c r="D8" s="41"/>
      <c r="E8" s="230"/>
      <c r="F8" s="76"/>
      <c r="G8" s="42"/>
    </row>
    <row r="9" spans="2:7" s="43" customFormat="1" ht="15.5">
      <c r="B9" s="359" t="s">
        <v>132</v>
      </c>
      <c r="C9" s="359"/>
      <c r="D9" s="359"/>
      <c r="E9" s="359"/>
      <c r="F9" s="359"/>
      <c r="G9" s="359"/>
    </row>
    <row r="10" spans="2:7" s="43" customFormat="1" ht="15.5">
      <c r="B10" s="359" t="s">
        <v>268</v>
      </c>
      <c r="C10" s="359"/>
      <c r="D10" s="359"/>
      <c r="E10" s="359"/>
      <c r="F10" s="359"/>
      <c r="G10" s="359"/>
    </row>
    <row r="11" spans="2:7" s="44" customFormat="1" ht="15.5">
      <c r="B11" s="360" t="s">
        <v>0</v>
      </c>
      <c r="C11" s="360"/>
      <c r="D11" s="360"/>
      <c r="E11" s="360"/>
      <c r="F11" s="360"/>
      <c r="G11" s="360"/>
    </row>
    <row r="13" spans="2:7" ht="14" thickBot="1">
      <c r="F13" s="36"/>
    </row>
    <row r="14" spans="2:7" s="48" customFormat="1" ht="12.75" customHeight="1">
      <c r="B14" s="172"/>
      <c r="C14" s="173"/>
      <c r="D14" s="174"/>
      <c r="E14" s="231"/>
      <c r="F14" s="218" t="s">
        <v>265</v>
      </c>
      <c r="G14" s="218" t="s">
        <v>202</v>
      </c>
    </row>
    <row r="15" spans="2:7" ht="12.75" customHeight="1">
      <c r="B15" s="16"/>
      <c r="C15" s="50"/>
      <c r="D15" s="64"/>
      <c r="E15" s="232"/>
      <c r="F15" s="215"/>
      <c r="G15" s="254"/>
    </row>
    <row r="16" spans="2:7" ht="12.75" customHeight="1">
      <c r="B16" s="16"/>
      <c r="C16" s="59" t="s">
        <v>107</v>
      </c>
      <c r="D16" s="148"/>
      <c r="E16" s="233"/>
      <c r="F16" s="215"/>
      <c r="G16" s="254"/>
    </row>
    <row r="17" spans="2:12" ht="13.5" customHeight="1">
      <c r="B17" s="16"/>
      <c r="C17" s="51" t="s">
        <v>181</v>
      </c>
      <c r="D17" s="52" t="s">
        <v>127</v>
      </c>
      <c r="E17" s="233"/>
      <c r="F17" s="146">
        <v>84527917</v>
      </c>
      <c r="G17" s="255">
        <v>70558026</v>
      </c>
    </row>
    <row r="18" spans="2:12" ht="13.5" customHeight="1">
      <c r="B18" s="16"/>
      <c r="C18" s="54" t="s">
        <v>27</v>
      </c>
      <c r="D18" s="52"/>
      <c r="E18" s="256" t="s">
        <v>256</v>
      </c>
      <c r="F18" s="158">
        <v>4887981</v>
      </c>
      <c r="G18" s="257">
        <v>3709619</v>
      </c>
      <c r="I18" s="55"/>
    </row>
    <row r="19" spans="2:12" ht="13.5" customHeight="1">
      <c r="B19" s="16"/>
      <c r="C19" s="54" t="s">
        <v>28</v>
      </c>
      <c r="D19" s="52"/>
      <c r="E19" s="256" t="s">
        <v>257</v>
      </c>
      <c r="F19" s="158">
        <v>79639936</v>
      </c>
      <c r="G19" s="257">
        <v>66848407</v>
      </c>
      <c r="I19" s="55"/>
      <c r="J19" s="56"/>
    </row>
    <row r="20" spans="2:12" ht="13.5" customHeight="1">
      <c r="B20" s="16"/>
      <c r="C20" s="51" t="s">
        <v>182</v>
      </c>
      <c r="D20" s="52" t="s">
        <v>127</v>
      </c>
      <c r="E20" s="233"/>
      <c r="F20" s="146">
        <v>-26922703</v>
      </c>
      <c r="G20" s="255">
        <v>-20588879</v>
      </c>
    </row>
    <row r="21" spans="2:12" ht="13.5" customHeight="1">
      <c r="B21" s="16"/>
      <c r="C21" s="54" t="s">
        <v>116</v>
      </c>
      <c r="D21" s="52"/>
      <c r="E21" s="256" t="s">
        <v>243</v>
      </c>
      <c r="F21" s="158">
        <v>-4736676</v>
      </c>
      <c r="G21" s="257">
        <v>-2615282</v>
      </c>
    </row>
    <row r="22" spans="2:12" ht="13.5" customHeight="1">
      <c r="B22" s="16"/>
      <c r="C22" s="54" t="s">
        <v>29</v>
      </c>
      <c r="D22" s="52"/>
      <c r="E22" s="256" t="s">
        <v>205</v>
      </c>
      <c r="F22" s="158">
        <v>-22186027</v>
      </c>
      <c r="G22" s="257">
        <v>-17973597</v>
      </c>
    </row>
    <row r="23" spans="2:12" ht="13.5" customHeight="1">
      <c r="B23" s="18"/>
      <c r="C23" s="51" t="s">
        <v>183</v>
      </c>
      <c r="D23" s="52"/>
      <c r="E23" s="233"/>
      <c r="F23" s="146">
        <v>868201</v>
      </c>
      <c r="G23" s="255">
        <v>533193</v>
      </c>
    </row>
    <row r="24" spans="2:12" s="48" customFormat="1" ht="13.5" customHeight="1">
      <c r="B24" s="16"/>
      <c r="C24" s="57" t="s">
        <v>30</v>
      </c>
      <c r="D24" s="52"/>
      <c r="E24" s="256" t="s">
        <v>208</v>
      </c>
      <c r="F24" s="158">
        <v>867948</v>
      </c>
      <c r="G24" s="257">
        <v>533193</v>
      </c>
      <c r="L24" s="47"/>
    </row>
    <row r="25" spans="2:12" s="48" customFormat="1" ht="13.5" customHeight="1">
      <c r="B25" s="16"/>
      <c r="C25" s="57" t="s">
        <v>115</v>
      </c>
      <c r="D25" s="52"/>
      <c r="E25" s="256" t="s">
        <v>258</v>
      </c>
      <c r="F25" s="158">
        <v>253</v>
      </c>
      <c r="G25" s="257">
        <v>0</v>
      </c>
      <c r="L25" s="47"/>
    </row>
    <row r="26" spans="2:12" s="48" customFormat="1" ht="13.15" customHeight="1">
      <c r="B26" s="16"/>
      <c r="C26" s="51" t="s">
        <v>184</v>
      </c>
      <c r="D26" s="52" t="s">
        <v>127</v>
      </c>
      <c r="E26" s="233"/>
      <c r="F26" s="146">
        <v>-46032635</v>
      </c>
      <c r="G26" s="255">
        <v>-38805540</v>
      </c>
      <c r="H26" s="47"/>
      <c r="L26" s="47"/>
    </row>
    <row r="27" spans="2:12" ht="13.5" customHeight="1">
      <c r="B27" s="16"/>
      <c r="C27" s="54" t="s">
        <v>31</v>
      </c>
      <c r="D27" s="52"/>
      <c r="E27" s="256" t="s">
        <v>247</v>
      </c>
      <c r="F27" s="158">
        <v>-34935521</v>
      </c>
      <c r="G27" s="257">
        <v>-29478938</v>
      </c>
    </row>
    <row r="28" spans="2:12" ht="13.5" customHeight="1">
      <c r="B28" s="16"/>
      <c r="C28" s="54" t="s">
        <v>32</v>
      </c>
      <c r="D28" s="52"/>
      <c r="E28" s="256" t="s">
        <v>248</v>
      </c>
      <c r="F28" s="158">
        <v>-11097114</v>
      </c>
      <c r="G28" s="257">
        <v>-9326602</v>
      </c>
    </row>
    <row r="29" spans="2:12" ht="13.5" customHeight="1">
      <c r="B29" s="18"/>
      <c r="C29" s="51" t="s">
        <v>185</v>
      </c>
      <c r="D29" s="52"/>
      <c r="E29" s="233"/>
      <c r="F29" s="146">
        <v>-5230335</v>
      </c>
      <c r="G29" s="255">
        <v>-3842542</v>
      </c>
      <c r="H29" s="48"/>
    </row>
    <row r="30" spans="2:12" s="48" customFormat="1" ht="13.5" customHeight="1">
      <c r="B30" s="18"/>
      <c r="C30" s="54" t="s">
        <v>33</v>
      </c>
      <c r="D30" s="52" t="s">
        <v>127</v>
      </c>
      <c r="E30" s="256" t="s">
        <v>244</v>
      </c>
      <c r="F30" s="158">
        <v>-4267099</v>
      </c>
      <c r="G30" s="257">
        <v>-3370140</v>
      </c>
      <c r="H30" s="47"/>
    </row>
    <row r="31" spans="2:12" ht="13.5" customHeight="1">
      <c r="B31" s="18"/>
      <c r="C31" s="54" t="s">
        <v>34</v>
      </c>
      <c r="D31" s="52"/>
      <c r="E31" s="256" t="s">
        <v>246</v>
      </c>
      <c r="F31" s="158">
        <v>-75738</v>
      </c>
      <c r="G31" s="257">
        <v>-77524</v>
      </c>
    </row>
    <row r="32" spans="2:12" ht="13.5" customHeight="1">
      <c r="B32" s="18"/>
      <c r="C32" s="54" t="s">
        <v>58</v>
      </c>
      <c r="D32" s="52" t="s">
        <v>269</v>
      </c>
      <c r="E32" s="256" t="s">
        <v>249</v>
      </c>
      <c r="F32" s="158">
        <v>-505534</v>
      </c>
      <c r="G32" s="257">
        <v>-12042</v>
      </c>
    </row>
    <row r="33" spans="2:7" ht="13.5" customHeight="1">
      <c r="B33" s="16"/>
      <c r="C33" s="54" t="s">
        <v>35</v>
      </c>
      <c r="D33" s="52"/>
      <c r="E33" s="256" t="s">
        <v>250</v>
      </c>
      <c r="F33" s="158">
        <v>-381964</v>
      </c>
      <c r="G33" s="257">
        <v>-382836</v>
      </c>
    </row>
    <row r="34" spans="2:7" ht="13.5" customHeight="1">
      <c r="B34" s="16"/>
      <c r="C34" s="51" t="s">
        <v>108</v>
      </c>
      <c r="D34" s="52" t="s">
        <v>199</v>
      </c>
      <c r="E34" s="256" t="s">
        <v>255</v>
      </c>
      <c r="F34" s="146">
        <v>-968322</v>
      </c>
      <c r="G34" s="255">
        <v>-770239</v>
      </c>
    </row>
    <row r="35" spans="2:7" ht="13.5" customHeight="1">
      <c r="B35" s="16"/>
      <c r="C35" s="51" t="s">
        <v>59</v>
      </c>
      <c r="D35" s="52" t="s">
        <v>101</v>
      </c>
      <c r="E35" s="236" t="s">
        <v>253</v>
      </c>
      <c r="F35" s="146">
        <v>-17452</v>
      </c>
      <c r="G35" s="255">
        <v>-3592</v>
      </c>
    </row>
    <row r="36" spans="2:7" ht="13.5" customHeight="1">
      <c r="B36" s="16"/>
      <c r="C36" s="51" t="s">
        <v>55</v>
      </c>
      <c r="D36" s="52"/>
      <c r="E36" s="256" t="s">
        <v>254</v>
      </c>
      <c r="F36" s="146">
        <v>53720</v>
      </c>
      <c r="G36" s="255">
        <v>59244</v>
      </c>
    </row>
    <row r="37" spans="2:7" ht="12.75" customHeight="1">
      <c r="B37" s="16"/>
      <c r="C37" s="51"/>
      <c r="D37" s="52"/>
      <c r="E37" s="233"/>
      <c r="F37" s="160"/>
      <c r="G37" s="258"/>
    </row>
    <row r="38" spans="2:7" ht="13.5" customHeight="1">
      <c r="B38" s="16"/>
      <c r="C38" s="51" t="s">
        <v>36</v>
      </c>
      <c r="D38" s="52"/>
      <c r="E38" s="233"/>
      <c r="F38" s="144">
        <v>6278391</v>
      </c>
      <c r="G38" s="259">
        <v>7139671</v>
      </c>
    </row>
    <row r="39" spans="2:7" ht="12.75" customHeight="1">
      <c r="B39" s="16"/>
      <c r="C39" s="57"/>
      <c r="D39" s="52"/>
      <c r="E39" s="233"/>
      <c r="F39" s="158"/>
      <c r="G39" s="257"/>
    </row>
    <row r="40" spans="2:7" ht="13.5" customHeight="1">
      <c r="B40" s="16"/>
      <c r="C40" s="51" t="s">
        <v>186</v>
      </c>
      <c r="D40" s="52"/>
      <c r="E40" s="233"/>
      <c r="F40" s="146">
        <v>10977</v>
      </c>
      <c r="G40" s="255">
        <v>18935</v>
      </c>
    </row>
    <row r="41" spans="2:7" ht="13.5" customHeight="1">
      <c r="B41" s="16"/>
      <c r="C41" s="54" t="s">
        <v>129</v>
      </c>
      <c r="D41" s="52" t="s">
        <v>201</v>
      </c>
      <c r="E41" s="260" t="s">
        <v>259</v>
      </c>
      <c r="F41" s="158">
        <v>10875</v>
      </c>
      <c r="G41" s="257">
        <v>6052</v>
      </c>
    </row>
    <row r="42" spans="2:7" ht="13.5" customHeight="1">
      <c r="B42" s="16"/>
      <c r="C42" s="54" t="s">
        <v>188</v>
      </c>
      <c r="D42" s="52"/>
      <c r="E42" s="233"/>
      <c r="F42" s="158">
        <v>102</v>
      </c>
      <c r="G42" s="257">
        <v>12883</v>
      </c>
    </row>
    <row r="43" spans="2:7" ht="13.5" customHeight="1">
      <c r="B43" s="16"/>
      <c r="C43" s="51" t="s">
        <v>187</v>
      </c>
      <c r="D43" s="52"/>
      <c r="E43" s="233"/>
      <c r="F43" s="146">
        <v>-149707</v>
      </c>
      <c r="G43" s="255">
        <v>-56466</v>
      </c>
    </row>
    <row r="44" spans="2:7" ht="13.5" customHeight="1">
      <c r="B44" s="16"/>
      <c r="C44" s="54" t="s">
        <v>37</v>
      </c>
      <c r="D44" s="52" t="s">
        <v>102</v>
      </c>
      <c r="E44" s="260" t="s">
        <v>252</v>
      </c>
      <c r="F44" s="158">
        <v>-149707</v>
      </c>
      <c r="G44" s="257">
        <v>-56466</v>
      </c>
    </row>
    <row r="45" spans="2:7" ht="13.5" hidden="1" customHeight="1">
      <c r="B45" s="16"/>
      <c r="C45" s="51" t="s">
        <v>194</v>
      </c>
      <c r="D45" s="52"/>
      <c r="E45" s="233"/>
      <c r="F45" s="253">
        <v>0</v>
      </c>
      <c r="G45" s="263">
        <v>0</v>
      </c>
    </row>
    <row r="46" spans="2:7" ht="12.75" customHeight="1">
      <c r="B46" s="16"/>
      <c r="C46" s="51" t="s">
        <v>56</v>
      </c>
      <c r="D46" s="52"/>
      <c r="E46" s="260" t="s">
        <v>251</v>
      </c>
      <c r="F46" s="146">
        <v>-374</v>
      </c>
      <c r="G46" s="255">
        <v>219</v>
      </c>
    </row>
    <row r="47" spans="2:7" ht="12.75" customHeight="1">
      <c r="B47" s="16"/>
      <c r="C47" s="51"/>
      <c r="D47" s="52"/>
      <c r="E47" s="233"/>
      <c r="F47" s="145"/>
      <c r="G47" s="261"/>
    </row>
    <row r="48" spans="2:7" ht="13.5" customHeight="1">
      <c r="B48" s="16"/>
      <c r="C48" s="51" t="s">
        <v>38</v>
      </c>
      <c r="D48" s="52"/>
      <c r="E48" s="233"/>
      <c r="F48" s="145">
        <v>-139104</v>
      </c>
      <c r="G48" s="261">
        <v>-37312</v>
      </c>
    </row>
    <row r="49" spans="2:10" ht="12.75" customHeight="1">
      <c r="B49" s="16"/>
      <c r="C49" s="54"/>
      <c r="D49" s="52"/>
      <c r="E49" s="233"/>
      <c r="F49" s="158"/>
      <c r="G49" s="257"/>
    </row>
    <row r="50" spans="2:10" ht="13.5" customHeight="1">
      <c r="B50" s="16"/>
      <c r="C50" s="51" t="s">
        <v>39</v>
      </c>
      <c r="D50" s="52"/>
      <c r="E50" s="233"/>
      <c r="F50" s="144">
        <v>6139287</v>
      </c>
      <c r="G50" s="259">
        <v>7102359</v>
      </c>
    </row>
    <row r="51" spans="2:10" ht="13.5" customHeight="1">
      <c r="B51" s="16"/>
      <c r="C51" s="54" t="s">
        <v>40</v>
      </c>
      <c r="D51" s="52" t="s">
        <v>126</v>
      </c>
      <c r="E51" s="233" t="s">
        <v>245</v>
      </c>
      <c r="F51" s="158">
        <v>-1386403</v>
      </c>
      <c r="G51" s="257">
        <v>-1592706</v>
      </c>
    </row>
    <row r="52" spans="2:10" ht="13.5" customHeight="1">
      <c r="B52" s="16"/>
      <c r="C52" s="51" t="s">
        <v>41</v>
      </c>
      <c r="D52" s="52"/>
      <c r="E52" s="233"/>
      <c r="F52" s="144">
        <v>4752884</v>
      </c>
      <c r="G52" s="259">
        <v>5509653</v>
      </c>
    </row>
    <row r="53" spans="2:10">
      <c r="B53" s="16"/>
      <c r="C53" s="51"/>
      <c r="D53" s="52"/>
      <c r="E53" s="233"/>
      <c r="F53" s="216"/>
      <c r="G53" s="262"/>
    </row>
    <row r="54" spans="2:10" ht="12.75" customHeight="1">
      <c r="B54" s="16"/>
      <c r="C54" s="51" t="s">
        <v>109</v>
      </c>
      <c r="D54" s="52"/>
      <c r="E54" s="233"/>
      <c r="F54" s="146"/>
      <c r="G54" s="255"/>
    </row>
    <row r="55" spans="2:10" ht="12.75" customHeight="1">
      <c r="B55" s="16"/>
      <c r="C55" s="51" t="s">
        <v>110</v>
      </c>
      <c r="D55" s="52"/>
      <c r="E55" s="233"/>
      <c r="F55" s="147">
        <v>0</v>
      </c>
      <c r="G55" s="263">
        <v>0</v>
      </c>
    </row>
    <row r="56" spans="2:10" ht="12.75" customHeight="1">
      <c r="B56" s="16"/>
      <c r="C56" s="51"/>
      <c r="D56" s="52"/>
      <c r="E56" s="233"/>
      <c r="F56" s="217"/>
      <c r="G56" s="264"/>
    </row>
    <row r="57" spans="2:10" ht="13.5" customHeight="1" thickBot="1">
      <c r="B57" s="175"/>
      <c r="C57" s="176" t="s">
        <v>119</v>
      </c>
      <c r="D57" s="177"/>
      <c r="E57" s="234"/>
      <c r="F57" s="31">
        <v>4752884</v>
      </c>
      <c r="G57" s="265">
        <v>5509653</v>
      </c>
      <c r="I57" s="167">
        <v>0</v>
      </c>
      <c r="J57" s="168"/>
    </row>
    <row r="58" spans="2:10" s="48" customFormat="1">
      <c r="B58" s="59"/>
      <c r="C58" s="3"/>
      <c r="D58" s="60"/>
      <c r="E58" s="235"/>
      <c r="F58" s="35"/>
      <c r="G58" s="61"/>
      <c r="H58" s="47"/>
    </row>
    <row r="59" spans="2:10" s="44" customFormat="1" ht="30" customHeight="1">
      <c r="B59" s="357" t="s">
        <v>270</v>
      </c>
      <c r="C59" s="357"/>
      <c r="D59" s="357"/>
      <c r="E59" s="357"/>
      <c r="F59" s="357"/>
      <c r="G59" s="357"/>
      <c r="H59" s="47"/>
    </row>
    <row r="60" spans="2:10" ht="16.5" customHeight="1">
      <c r="B60" s="62"/>
      <c r="C60" s="132"/>
      <c r="D60" s="132"/>
      <c r="E60" s="229"/>
      <c r="F60" s="132"/>
      <c r="G60" s="132"/>
    </row>
    <row r="61" spans="2:10">
      <c r="F61" s="77"/>
      <c r="G61" s="63"/>
    </row>
  </sheetData>
  <mergeCells count="5">
    <mergeCell ref="B59:G59"/>
    <mergeCell ref="B7:G7"/>
    <mergeCell ref="B9:G9"/>
    <mergeCell ref="B10:G10"/>
    <mergeCell ref="B11:G11"/>
  </mergeCells>
  <printOptions horizontalCentered="1"/>
  <pageMargins left="0.39370078740157483" right="0.39370078740157483" top="1.7716535433070868" bottom="0.98425196850393704" header="0.51181102362204722" footer="0.51181102362204722"/>
  <pageSetup paperSize="9" scale="67" orientation="portrait" r:id="rId1"/>
  <headerFooter alignWithMargins="0"/>
  <colBreaks count="1" manualBreakCount="1">
    <brk id="7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6:K31"/>
  <sheetViews>
    <sheetView showGridLines="0" zoomScaleNormal="100" zoomScaleSheetLayoutView="100" workbookViewId="0">
      <selection activeCell="A8" sqref="A8:D8"/>
    </sheetView>
  </sheetViews>
  <sheetFormatPr baseColWidth="10" defaultColWidth="9.1796875" defaultRowHeight="12"/>
  <cols>
    <col min="1" max="1" width="0.81640625" style="81" customWidth="1"/>
    <col min="2" max="2" width="85.26953125" style="81" customWidth="1"/>
    <col min="3" max="4" width="12.7265625" style="81" customWidth="1"/>
    <col min="5" max="5" width="8.54296875" style="81" bestFit="1" customWidth="1"/>
    <col min="6" max="255" width="9.1796875" style="81"/>
    <col min="256" max="256" width="7.7265625" style="81" customWidth="1"/>
    <col min="257" max="257" width="0.81640625" style="81" customWidth="1"/>
    <col min="258" max="258" width="107.81640625" style="81" bestFit="1" customWidth="1"/>
    <col min="259" max="259" width="12.7265625" style="81" customWidth="1"/>
    <col min="260" max="260" width="13.1796875" style="81" customWidth="1"/>
    <col min="261" max="261" width="6.453125" style="81" customWidth="1"/>
    <col min="262" max="511" width="9.1796875" style="81"/>
    <col min="512" max="512" width="7.7265625" style="81" customWidth="1"/>
    <col min="513" max="513" width="0.81640625" style="81" customWidth="1"/>
    <col min="514" max="514" width="107.81640625" style="81" bestFit="1" customWidth="1"/>
    <col min="515" max="515" width="12.7265625" style="81" customWidth="1"/>
    <col min="516" max="516" width="13.1796875" style="81" customWidth="1"/>
    <col min="517" max="517" width="6.453125" style="81" customWidth="1"/>
    <col min="518" max="767" width="9.1796875" style="81"/>
    <col min="768" max="768" width="7.7265625" style="81" customWidth="1"/>
    <col min="769" max="769" width="0.81640625" style="81" customWidth="1"/>
    <col min="770" max="770" width="107.81640625" style="81" bestFit="1" customWidth="1"/>
    <col min="771" max="771" width="12.7265625" style="81" customWidth="1"/>
    <col min="772" max="772" width="13.1796875" style="81" customWidth="1"/>
    <col min="773" max="773" width="6.453125" style="81" customWidth="1"/>
    <col min="774" max="1023" width="9.1796875" style="81"/>
    <col min="1024" max="1024" width="7.7265625" style="81" customWidth="1"/>
    <col min="1025" max="1025" width="0.81640625" style="81" customWidth="1"/>
    <col min="1026" max="1026" width="107.81640625" style="81" bestFit="1" customWidth="1"/>
    <col min="1027" max="1027" width="12.7265625" style="81" customWidth="1"/>
    <col min="1028" max="1028" width="13.1796875" style="81" customWidth="1"/>
    <col min="1029" max="1029" width="6.453125" style="81" customWidth="1"/>
    <col min="1030" max="1279" width="9.1796875" style="81"/>
    <col min="1280" max="1280" width="7.7265625" style="81" customWidth="1"/>
    <col min="1281" max="1281" width="0.81640625" style="81" customWidth="1"/>
    <col min="1282" max="1282" width="107.81640625" style="81" bestFit="1" customWidth="1"/>
    <col min="1283" max="1283" width="12.7265625" style="81" customWidth="1"/>
    <col min="1284" max="1284" width="13.1796875" style="81" customWidth="1"/>
    <col min="1285" max="1285" width="6.453125" style="81" customWidth="1"/>
    <col min="1286" max="1535" width="9.1796875" style="81"/>
    <col min="1536" max="1536" width="7.7265625" style="81" customWidth="1"/>
    <col min="1537" max="1537" width="0.81640625" style="81" customWidth="1"/>
    <col min="1538" max="1538" width="107.81640625" style="81" bestFit="1" customWidth="1"/>
    <col min="1539" max="1539" width="12.7265625" style="81" customWidth="1"/>
    <col min="1540" max="1540" width="13.1796875" style="81" customWidth="1"/>
    <col min="1541" max="1541" width="6.453125" style="81" customWidth="1"/>
    <col min="1542" max="1791" width="9.1796875" style="81"/>
    <col min="1792" max="1792" width="7.7265625" style="81" customWidth="1"/>
    <col min="1793" max="1793" width="0.81640625" style="81" customWidth="1"/>
    <col min="1794" max="1794" width="107.81640625" style="81" bestFit="1" customWidth="1"/>
    <col min="1795" max="1795" width="12.7265625" style="81" customWidth="1"/>
    <col min="1796" max="1796" width="13.1796875" style="81" customWidth="1"/>
    <col min="1797" max="1797" width="6.453125" style="81" customWidth="1"/>
    <col min="1798" max="2047" width="9.1796875" style="81"/>
    <col min="2048" max="2048" width="7.7265625" style="81" customWidth="1"/>
    <col min="2049" max="2049" width="0.81640625" style="81" customWidth="1"/>
    <col min="2050" max="2050" width="107.81640625" style="81" bestFit="1" customWidth="1"/>
    <col min="2051" max="2051" width="12.7265625" style="81" customWidth="1"/>
    <col min="2052" max="2052" width="13.1796875" style="81" customWidth="1"/>
    <col min="2053" max="2053" width="6.453125" style="81" customWidth="1"/>
    <col min="2054" max="2303" width="9.1796875" style="81"/>
    <col min="2304" max="2304" width="7.7265625" style="81" customWidth="1"/>
    <col min="2305" max="2305" width="0.81640625" style="81" customWidth="1"/>
    <col min="2306" max="2306" width="107.81640625" style="81" bestFit="1" customWidth="1"/>
    <col min="2307" max="2307" width="12.7265625" style="81" customWidth="1"/>
    <col min="2308" max="2308" width="13.1796875" style="81" customWidth="1"/>
    <col min="2309" max="2309" width="6.453125" style="81" customWidth="1"/>
    <col min="2310" max="2559" width="9.1796875" style="81"/>
    <col min="2560" max="2560" width="7.7265625" style="81" customWidth="1"/>
    <col min="2561" max="2561" width="0.81640625" style="81" customWidth="1"/>
    <col min="2562" max="2562" width="107.81640625" style="81" bestFit="1" customWidth="1"/>
    <col min="2563" max="2563" width="12.7265625" style="81" customWidth="1"/>
    <col min="2564" max="2564" width="13.1796875" style="81" customWidth="1"/>
    <col min="2565" max="2565" width="6.453125" style="81" customWidth="1"/>
    <col min="2566" max="2815" width="9.1796875" style="81"/>
    <col min="2816" max="2816" width="7.7265625" style="81" customWidth="1"/>
    <col min="2817" max="2817" width="0.81640625" style="81" customWidth="1"/>
    <col min="2818" max="2818" width="107.81640625" style="81" bestFit="1" customWidth="1"/>
    <col min="2819" max="2819" width="12.7265625" style="81" customWidth="1"/>
    <col min="2820" max="2820" width="13.1796875" style="81" customWidth="1"/>
    <col min="2821" max="2821" width="6.453125" style="81" customWidth="1"/>
    <col min="2822" max="3071" width="9.1796875" style="81"/>
    <col min="3072" max="3072" width="7.7265625" style="81" customWidth="1"/>
    <col min="3073" max="3073" width="0.81640625" style="81" customWidth="1"/>
    <col min="3074" max="3074" width="107.81640625" style="81" bestFit="1" customWidth="1"/>
    <col min="3075" max="3075" width="12.7265625" style="81" customWidth="1"/>
    <col min="3076" max="3076" width="13.1796875" style="81" customWidth="1"/>
    <col min="3077" max="3077" width="6.453125" style="81" customWidth="1"/>
    <col min="3078" max="3327" width="9.1796875" style="81"/>
    <col min="3328" max="3328" width="7.7265625" style="81" customWidth="1"/>
    <col min="3329" max="3329" width="0.81640625" style="81" customWidth="1"/>
    <col min="3330" max="3330" width="107.81640625" style="81" bestFit="1" customWidth="1"/>
    <col min="3331" max="3331" width="12.7265625" style="81" customWidth="1"/>
    <col min="3332" max="3332" width="13.1796875" style="81" customWidth="1"/>
    <col min="3333" max="3333" width="6.453125" style="81" customWidth="1"/>
    <col min="3334" max="3583" width="9.1796875" style="81"/>
    <col min="3584" max="3584" width="7.7265625" style="81" customWidth="1"/>
    <col min="3585" max="3585" width="0.81640625" style="81" customWidth="1"/>
    <col min="3586" max="3586" width="107.81640625" style="81" bestFit="1" customWidth="1"/>
    <col min="3587" max="3587" width="12.7265625" style="81" customWidth="1"/>
    <col min="3588" max="3588" width="13.1796875" style="81" customWidth="1"/>
    <col min="3589" max="3589" width="6.453125" style="81" customWidth="1"/>
    <col min="3590" max="3839" width="9.1796875" style="81"/>
    <col min="3840" max="3840" width="7.7265625" style="81" customWidth="1"/>
    <col min="3841" max="3841" width="0.81640625" style="81" customWidth="1"/>
    <col min="3842" max="3842" width="107.81640625" style="81" bestFit="1" customWidth="1"/>
    <col min="3843" max="3843" width="12.7265625" style="81" customWidth="1"/>
    <col min="3844" max="3844" width="13.1796875" style="81" customWidth="1"/>
    <col min="3845" max="3845" width="6.453125" style="81" customWidth="1"/>
    <col min="3846" max="4095" width="9.1796875" style="81"/>
    <col min="4096" max="4096" width="7.7265625" style="81" customWidth="1"/>
    <col min="4097" max="4097" width="0.81640625" style="81" customWidth="1"/>
    <col min="4098" max="4098" width="107.81640625" style="81" bestFit="1" customWidth="1"/>
    <col min="4099" max="4099" width="12.7265625" style="81" customWidth="1"/>
    <col min="4100" max="4100" width="13.1796875" style="81" customWidth="1"/>
    <col min="4101" max="4101" width="6.453125" style="81" customWidth="1"/>
    <col min="4102" max="4351" width="9.1796875" style="81"/>
    <col min="4352" max="4352" width="7.7265625" style="81" customWidth="1"/>
    <col min="4353" max="4353" width="0.81640625" style="81" customWidth="1"/>
    <col min="4354" max="4354" width="107.81640625" style="81" bestFit="1" customWidth="1"/>
    <col min="4355" max="4355" width="12.7265625" style="81" customWidth="1"/>
    <col min="4356" max="4356" width="13.1796875" style="81" customWidth="1"/>
    <col min="4357" max="4357" width="6.453125" style="81" customWidth="1"/>
    <col min="4358" max="4607" width="9.1796875" style="81"/>
    <col min="4608" max="4608" width="7.7265625" style="81" customWidth="1"/>
    <col min="4609" max="4609" width="0.81640625" style="81" customWidth="1"/>
    <col min="4610" max="4610" width="107.81640625" style="81" bestFit="1" customWidth="1"/>
    <col min="4611" max="4611" width="12.7265625" style="81" customWidth="1"/>
    <col min="4612" max="4612" width="13.1796875" style="81" customWidth="1"/>
    <col min="4613" max="4613" width="6.453125" style="81" customWidth="1"/>
    <col min="4614" max="4863" width="9.1796875" style="81"/>
    <col min="4864" max="4864" width="7.7265625" style="81" customWidth="1"/>
    <col min="4865" max="4865" width="0.81640625" style="81" customWidth="1"/>
    <col min="4866" max="4866" width="107.81640625" style="81" bestFit="1" customWidth="1"/>
    <col min="4867" max="4867" width="12.7265625" style="81" customWidth="1"/>
    <col min="4868" max="4868" width="13.1796875" style="81" customWidth="1"/>
    <col min="4869" max="4869" width="6.453125" style="81" customWidth="1"/>
    <col min="4870" max="5119" width="9.1796875" style="81"/>
    <col min="5120" max="5120" width="7.7265625" style="81" customWidth="1"/>
    <col min="5121" max="5121" width="0.81640625" style="81" customWidth="1"/>
    <col min="5122" max="5122" width="107.81640625" style="81" bestFit="1" customWidth="1"/>
    <col min="5123" max="5123" width="12.7265625" style="81" customWidth="1"/>
    <col min="5124" max="5124" width="13.1796875" style="81" customWidth="1"/>
    <col min="5125" max="5125" width="6.453125" style="81" customWidth="1"/>
    <col min="5126" max="5375" width="9.1796875" style="81"/>
    <col min="5376" max="5376" width="7.7265625" style="81" customWidth="1"/>
    <col min="5377" max="5377" width="0.81640625" style="81" customWidth="1"/>
    <col min="5378" max="5378" width="107.81640625" style="81" bestFit="1" customWidth="1"/>
    <col min="5379" max="5379" width="12.7265625" style="81" customWidth="1"/>
    <col min="5380" max="5380" width="13.1796875" style="81" customWidth="1"/>
    <col min="5381" max="5381" width="6.453125" style="81" customWidth="1"/>
    <col min="5382" max="5631" width="9.1796875" style="81"/>
    <col min="5632" max="5632" width="7.7265625" style="81" customWidth="1"/>
    <col min="5633" max="5633" width="0.81640625" style="81" customWidth="1"/>
    <col min="5634" max="5634" width="107.81640625" style="81" bestFit="1" customWidth="1"/>
    <col min="5635" max="5635" width="12.7265625" style="81" customWidth="1"/>
    <col min="5636" max="5636" width="13.1796875" style="81" customWidth="1"/>
    <col min="5637" max="5637" width="6.453125" style="81" customWidth="1"/>
    <col min="5638" max="5887" width="9.1796875" style="81"/>
    <col min="5888" max="5888" width="7.7265625" style="81" customWidth="1"/>
    <col min="5889" max="5889" width="0.81640625" style="81" customWidth="1"/>
    <col min="5890" max="5890" width="107.81640625" style="81" bestFit="1" customWidth="1"/>
    <col min="5891" max="5891" width="12.7265625" style="81" customWidth="1"/>
    <col min="5892" max="5892" width="13.1796875" style="81" customWidth="1"/>
    <col min="5893" max="5893" width="6.453125" style="81" customWidth="1"/>
    <col min="5894" max="6143" width="9.1796875" style="81"/>
    <col min="6144" max="6144" width="7.7265625" style="81" customWidth="1"/>
    <col min="6145" max="6145" width="0.81640625" style="81" customWidth="1"/>
    <col min="6146" max="6146" width="107.81640625" style="81" bestFit="1" customWidth="1"/>
    <col min="6147" max="6147" width="12.7265625" style="81" customWidth="1"/>
    <col min="6148" max="6148" width="13.1796875" style="81" customWidth="1"/>
    <col min="6149" max="6149" width="6.453125" style="81" customWidth="1"/>
    <col min="6150" max="6399" width="9.1796875" style="81"/>
    <col min="6400" max="6400" width="7.7265625" style="81" customWidth="1"/>
    <col min="6401" max="6401" width="0.81640625" style="81" customWidth="1"/>
    <col min="6402" max="6402" width="107.81640625" style="81" bestFit="1" customWidth="1"/>
    <col min="6403" max="6403" width="12.7265625" style="81" customWidth="1"/>
    <col min="6404" max="6404" width="13.1796875" style="81" customWidth="1"/>
    <col min="6405" max="6405" width="6.453125" style="81" customWidth="1"/>
    <col min="6406" max="6655" width="9.1796875" style="81"/>
    <col min="6656" max="6656" width="7.7265625" style="81" customWidth="1"/>
    <col min="6657" max="6657" width="0.81640625" style="81" customWidth="1"/>
    <col min="6658" max="6658" width="107.81640625" style="81" bestFit="1" customWidth="1"/>
    <col min="6659" max="6659" width="12.7265625" style="81" customWidth="1"/>
    <col min="6660" max="6660" width="13.1796875" style="81" customWidth="1"/>
    <col min="6661" max="6661" width="6.453125" style="81" customWidth="1"/>
    <col min="6662" max="6911" width="9.1796875" style="81"/>
    <col min="6912" max="6912" width="7.7265625" style="81" customWidth="1"/>
    <col min="6913" max="6913" width="0.81640625" style="81" customWidth="1"/>
    <col min="6914" max="6914" width="107.81640625" style="81" bestFit="1" customWidth="1"/>
    <col min="6915" max="6915" width="12.7265625" style="81" customWidth="1"/>
    <col min="6916" max="6916" width="13.1796875" style="81" customWidth="1"/>
    <col min="6917" max="6917" width="6.453125" style="81" customWidth="1"/>
    <col min="6918" max="7167" width="9.1796875" style="81"/>
    <col min="7168" max="7168" width="7.7265625" style="81" customWidth="1"/>
    <col min="7169" max="7169" width="0.81640625" style="81" customWidth="1"/>
    <col min="7170" max="7170" width="107.81640625" style="81" bestFit="1" customWidth="1"/>
    <col min="7171" max="7171" width="12.7265625" style="81" customWidth="1"/>
    <col min="7172" max="7172" width="13.1796875" style="81" customWidth="1"/>
    <col min="7173" max="7173" width="6.453125" style="81" customWidth="1"/>
    <col min="7174" max="7423" width="9.1796875" style="81"/>
    <col min="7424" max="7424" width="7.7265625" style="81" customWidth="1"/>
    <col min="7425" max="7425" width="0.81640625" style="81" customWidth="1"/>
    <col min="7426" max="7426" width="107.81640625" style="81" bestFit="1" customWidth="1"/>
    <col min="7427" max="7427" width="12.7265625" style="81" customWidth="1"/>
    <col min="7428" max="7428" width="13.1796875" style="81" customWidth="1"/>
    <col min="7429" max="7429" width="6.453125" style="81" customWidth="1"/>
    <col min="7430" max="7679" width="9.1796875" style="81"/>
    <col min="7680" max="7680" width="7.7265625" style="81" customWidth="1"/>
    <col min="7681" max="7681" width="0.81640625" style="81" customWidth="1"/>
    <col min="7682" max="7682" width="107.81640625" style="81" bestFit="1" customWidth="1"/>
    <col min="7683" max="7683" width="12.7265625" style="81" customWidth="1"/>
    <col min="7684" max="7684" width="13.1796875" style="81" customWidth="1"/>
    <col min="7685" max="7685" width="6.453125" style="81" customWidth="1"/>
    <col min="7686" max="7935" width="9.1796875" style="81"/>
    <col min="7936" max="7936" width="7.7265625" style="81" customWidth="1"/>
    <col min="7937" max="7937" width="0.81640625" style="81" customWidth="1"/>
    <col min="7938" max="7938" width="107.81640625" style="81" bestFit="1" customWidth="1"/>
    <col min="7939" max="7939" width="12.7265625" style="81" customWidth="1"/>
    <col min="7940" max="7940" width="13.1796875" style="81" customWidth="1"/>
    <col min="7941" max="7941" width="6.453125" style="81" customWidth="1"/>
    <col min="7942" max="8191" width="9.1796875" style="81"/>
    <col min="8192" max="8192" width="7.7265625" style="81" customWidth="1"/>
    <col min="8193" max="8193" width="0.81640625" style="81" customWidth="1"/>
    <col min="8194" max="8194" width="107.81640625" style="81" bestFit="1" customWidth="1"/>
    <col min="8195" max="8195" width="12.7265625" style="81" customWidth="1"/>
    <col min="8196" max="8196" width="13.1796875" style="81" customWidth="1"/>
    <col min="8197" max="8197" width="6.453125" style="81" customWidth="1"/>
    <col min="8198" max="8447" width="9.1796875" style="81"/>
    <col min="8448" max="8448" width="7.7265625" style="81" customWidth="1"/>
    <col min="8449" max="8449" width="0.81640625" style="81" customWidth="1"/>
    <col min="8450" max="8450" width="107.81640625" style="81" bestFit="1" customWidth="1"/>
    <col min="8451" max="8451" width="12.7265625" style="81" customWidth="1"/>
    <col min="8452" max="8452" width="13.1796875" style="81" customWidth="1"/>
    <col min="8453" max="8453" width="6.453125" style="81" customWidth="1"/>
    <col min="8454" max="8703" width="9.1796875" style="81"/>
    <col min="8704" max="8704" width="7.7265625" style="81" customWidth="1"/>
    <col min="8705" max="8705" width="0.81640625" style="81" customWidth="1"/>
    <col min="8706" max="8706" width="107.81640625" style="81" bestFit="1" customWidth="1"/>
    <col min="8707" max="8707" width="12.7265625" style="81" customWidth="1"/>
    <col min="8708" max="8708" width="13.1796875" style="81" customWidth="1"/>
    <col min="8709" max="8709" width="6.453125" style="81" customWidth="1"/>
    <col min="8710" max="8959" width="9.1796875" style="81"/>
    <col min="8960" max="8960" width="7.7265625" style="81" customWidth="1"/>
    <col min="8961" max="8961" width="0.81640625" style="81" customWidth="1"/>
    <col min="8962" max="8962" width="107.81640625" style="81" bestFit="1" customWidth="1"/>
    <col min="8963" max="8963" width="12.7265625" style="81" customWidth="1"/>
    <col min="8964" max="8964" width="13.1796875" style="81" customWidth="1"/>
    <col min="8965" max="8965" width="6.453125" style="81" customWidth="1"/>
    <col min="8966" max="9215" width="9.1796875" style="81"/>
    <col min="9216" max="9216" width="7.7265625" style="81" customWidth="1"/>
    <col min="9217" max="9217" width="0.81640625" style="81" customWidth="1"/>
    <col min="9218" max="9218" width="107.81640625" style="81" bestFit="1" customWidth="1"/>
    <col min="9219" max="9219" width="12.7265625" style="81" customWidth="1"/>
    <col min="9220" max="9220" width="13.1796875" style="81" customWidth="1"/>
    <col min="9221" max="9221" width="6.453125" style="81" customWidth="1"/>
    <col min="9222" max="9471" width="9.1796875" style="81"/>
    <col min="9472" max="9472" width="7.7265625" style="81" customWidth="1"/>
    <col min="9473" max="9473" width="0.81640625" style="81" customWidth="1"/>
    <col min="9474" max="9474" width="107.81640625" style="81" bestFit="1" customWidth="1"/>
    <col min="9475" max="9475" width="12.7265625" style="81" customWidth="1"/>
    <col min="9476" max="9476" width="13.1796875" style="81" customWidth="1"/>
    <col min="9477" max="9477" width="6.453125" style="81" customWidth="1"/>
    <col min="9478" max="9727" width="9.1796875" style="81"/>
    <col min="9728" max="9728" width="7.7265625" style="81" customWidth="1"/>
    <col min="9729" max="9729" width="0.81640625" style="81" customWidth="1"/>
    <col min="9730" max="9730" width="107.81640625" style="81" bestFit="1" customWidth="1"/>
    <col min="9731" max="9731" width="12.7265625" style="81" customWidth="1"/>
    <col min="9732" max="9732" width="13.1796875" style="81" customWidth="1"/>
    <col min="9733" max="9733" width="6.453125" style="81" customWidth="1"/>
    <col min="9734" max="9983" width="9.1796875" style="81"/>
    <col min="9984" max="9984" width="7.7265625" style="81" customWidth="1"/>
    <col min="9985" max="9985" width="0.81640625" style="81" customWidth="1"/>
    <col min="9986" max="9986" width="107.81640625" style="81" bestFit="1" customWidth="1"/>
    <col min="9987" max="9987" width="12.7265625" style="81" customWidth="1"/>
    <col min="9988" max="9988" width="13.1796875" style="81" customWidth="1"/>
    <col min="9989" max="9989" width="6.453125" style="81" customWidth="1"/>
    <col min="9990" max="10239" width="9.1796875" style="81"/>
    <col min="10240" max="10240" width="7.7265625" style="81" customWidth="1"/>
    <col min="10241" max="10241" width="0.81640625" style="81" customWidth="1"/>
    <col min="10242" max="10242" width="107.81640625" style="81" bestFit="1" customWidth="1"/>
    <col min="10243" max="10243" width="12.7265625" style="81" customWidth="1"/>
    <col min="10244" max="10244" width="13.1796875" style="81" customWidth="1"/>
    <col min="10245" max="10245" width="6.453125" style="81" customWidth="1"/>
    <col min="10246" max="10495" width="9.1796875" style="81"/>
    <col min="10496" max="10496" width="7.7265625" style="81" customWidth="1"/>
    <col min="10497" max="10497" width="0.81640625" style="81" customWidth="1"/>
    <col min="10498" max="10498" width="107.81640625" style="81" bestFit="1" customWidth="1"/>
    <col min="10499" max="10499" width="12.7265625" style="81" customWidth="1"/>
    <col min="10500" max="10500" width="13.1796875" style="81" customWidth="1"/>
    <col min="10501" max="10501" width="6.453125" style="81" customWidth="1"/>
    <col min="10502" max="10751" width="9.1796875" style="81"/>
    <col min="10752" max="10752" width="7.7265625" style="81" customWidth="1"/>
    <col min="10753" max="10753" width="0.81640625" style="81" customWidth="1"/>
    <col min="10754" max="10754" width="107.81640625" style="81" bestFit="1" customWidth="1"/>
    <col min="10755" max="10755" width="12.7265625" style="81" customWidth="1"/>
    <col min="10756" max="10756" width="13.1796875" style="81" customWidth="1"/>
    <col min="10757" max="10757" width="6.453125" style="81" customWidth="1"/>
    <col min="10758" max="11007" width="9.1796875" style="81"/>
    <col min="11008" max="11008" width="7.7265625" style="81" customWidth="1"/>
    <col min="11009" max="11009" width="0.81640625" style="81" customWidth="1"/>
    <col min="11010" max="11010" width="107.81640625" style="81" bestFit="1" customWidth="1"/>
    <col min="11011" max="11011" width="12.7265625" style="81" customWidth="1"/>
    <col min="11012" max="11012" width="13.1796875" style="81" customWidth="1"/>
    <col min="11013" max="11013" width="6.453125" style="81" customWidth="1"/>
    <col min="11014" max="11263" width="9.1796875" style="81"/>
    <col min="11264" max="11264" width="7.7265625" style="81" customWidth="1"/>
    <col min="11265" max="11265" width="0.81640625" style="81" customWidth="1"/>
    <col min="11266" max="11266" width="107.81640625" style="81" bestFit="1" customWidth="1"/>
    <col min="11267" max="11267" width="12.7265625" style="81" customWidth="1"/>
    <col min="11268" max="11268" width="13.1796875" style="81" customWidth="1"/>
    <col min="11269" max="11269" width="6.453125" style="81" customWidth="1"/>
    <col min="11270" max="11519" width="9.1796875" style="81"/>
    <col min="11520" max="11520" width="7.7265625" style="81" customWidth="1"/>
    <col min="11521" max="11521" width="0.81640625" style="81" customWidth="1"/>
    <col min="11522" max="11522" width="107.81640625" style="81" bestFit="1" customWidth="1"/>
    <col min="11523" max="11523" width="12.7265625" style="81" customWidth="1"/>
    <col min="11524" max="11524" width="13.1796875" style="81" customWidth="1"/>
    <col min="11525" max="11525" width="6.453125" style="81" customWidth="1"/>
    <col min="11526" max="11775" width="9.1796875" style="81"/>
    <col min="11776" max="11776" width="7.7265625" style="81" customWidth="1"/>
    <col min="11777" max="11777" width="0.81640625" style="81" customWidth="1"/>
    <col min="11778" max="11778" width="107.81640625" style="81" bestFit="1" customWidth="1"/>
    <col min="11779" max="11779" width="12.7265625" style="81" customWidth="1"/>
    <col min="11780" max="11780" width="13.1796875" style="81" customWidth="1"/>
    <col min="11781" max="11781" width="6.453125" style="81" customWidth="1"/>
    <col min="11782" max="12031" width="9.1796875" style="81"/>
    <col min="12032" max="12032" width="7.7265625" style="81" customWidth="1"/>
    <col min="12033" max="12033" width="0.81640625" style="81" customWidth="1"/>
    <col min="12034" max="12034" width="107.81640625" style="81" bestFit="1" customWidth="1"/>
    <col min="12035" max="12035" width="12.7265625" style="81" customWidth="1"/>
    <col min="12036" max="12036" width="13.1796875" style="81" customWidth="1"/>
    <col min="12037" max="12037" width="6.453125" style="81" customWidth="1"/>
    <col min="12038" max="12287" width="9.1796875" style="81"/>
    <col min="12288" max="12288" width="7.7265625" style="81" customWidth="1"/>
    <col min="12289" max="12289" width="0.81640625" style="81" customWidth="1"/>
    <col min="12290" max="12290" width="107.81640625" style="81" bestFit="1" customWidth="1"/>
    <col min="12291" max="12291" width="12.7265625" style="81" customWidth="1"/>
    <col min="12292" max="12292" width="13.1796875" style="81" customWidth="1"/>
    <col min="12293" max="12293" width="6.453125" style="81" customWidth="1"/>
    <col min="12294" max="12543" width="9.1796875" style="81"/>
    <col min="12544" max="12544" width="7.7265625" style="81" customWidth="1"/>
    <col min="12545" max="12545" width="0.81640625" style="81" customWidth="1"/>
    <col min="12546" max="12546" width="107.81640625" style="81" bestFit="1" customWidth="1"/>
    <col min="12547" max="12547" width="12.7265625" style="81" customWidth="1"/>
    <col min="12548" max="12548" width="13.1796875" style="81" customWidth="1"/>
    <col min="12549" max="12549" width="6.453125" style="81" customWidth="1"/>
    <col min="12550" max="12799" width="9.1796875" style="81"/>
    <col min="12800" max="12800" width="7.7265625" style="81" customWidth="1"/>
    <col min="12801" max="12801" width="0.81640625" style="81" customWidth="1"/>
    <col min="12802" max="12802" width="107.81640625" style="81" bestFit="1" customWidth="1"/>
    <col min="12803" max="12803" width="12.7265625" style="81" customWidth="1"/>
    <col min="12804" max="12804" width="13.1796875" style="81" customWidth="1"/>
    <col min="12805" max="12805" width="6.453125" style="81" customWidth="1"/>
    <col min="12806" max="13055" width="9.1796875" style="81"/>
    <col min="13056" max="13056" width="7.7265625" style="81" customWidth="1"/>
    <col min="13057" max="13057" width="0.81640625" style="81" customWidth="1"/>
    <col min="13058" max="13058" width="107.81640625" style="81" bestFit="1" customWidth="1"/>
    <col min="13059" max="13059" width="12.7265625" style="81" customWidth="1"/>
    <col min="13060" max="13060" width="13.1796875" style="81" customWidth="1"/>
    <col min="13061" max="13061" width="6.453125" style="81" customWidth="1"/>
    <col min="13062" max="13311" width="9.1796875" style="81"/>
    <col min="13312" max="13312" width="7.7265625" style="81" customWidth="1"/>
    <col min="13313" max="13313" width="0.81640625" style="81" customWidth="1"/>
    <col min="13314" max="13314" width="107.81640625" style="81" bestFit="1" customWidth="1"/>
    <col min="13315" max="13315" width="12.7265625" style="81" customWidth="1"/>
    <col min="13316" max="13316" width="13.1796875" style="81" customWidth="1"/>
    <col min="13317" max="13317" width="6.453125" style="81" customWidth="1"/>
    <col min="13318" max="13567" width="9.1796875" style="81"/>
    <col min="13568" max="13568" width="7.7265625" style="81" customWidth="1"/>
    <col min="13569" max="13569" width="0.81640625" style="81" customWidth="1"/>
    <col min="13570" max="13570" width="107.81640625" style="81" bestFit="1" customWidth="1"/>
    <col min="13571" max="13571" width="12.7265625" style="81" customWidth="1"/>
    <col min="13572" max="13572" width="13.1796875" style="81" customWidth="1"/>
    <col min="13573" max="13573" width="6.453125" style="81" customWidth="1"/>
    <col min="13574" max="13823" width="9.1796875" style="81"/>
    <col min="13824" max="13824" width="7.7265625" style="81" customWidth="1"/>
    <col min="13825" max="13825" width="0.81640625" style="81" customWidth="1"/>
    <col min="13826" max="13826" width="107.81640625" style="81" bestFit="1" customWidth="1"/>
    <col min="13827" max="13827" width="12.7265625" style="81" customWidth="1"/>
    <col min="13828" max="13828" width="13.1796875" style="81" customWidth="1"/>
    <col min="13829" max="13829" width="6.453125" style="81" customWidth="1"/>
    <col min="13830" max="14079" width="9.1796875" style="81"/>
    <col min="14080" max="14080" width="7.7265625" style="81" customWidth="1"/>
    <col min="14081" max="14081" width="0.81640625" style="81" customWidth="1"/>
    <col min="14082" max="14082" width="107.81640625" style="81" bestFit="1" customWidth="1"/>
    <col min="14083" max="14083" width="12.7265625" style="81" customWidth="1"/>
    <col min="14084" max="14084" width="13.1796875" style="81" customWidth="1"/>
    <col min="14085" max="14085" width="6.453125" style="81" customWidth="1"/>
    <col min="14086" max="14335" width="9.1796875" style="81"/>
    <col min="14336" max="14336" width="7.7265625" style="81" customWidth="1"/>
    <col min="14337" max="14337" width="0.81640625" style="81" customWidth="1"/>
    <col min="14338" max="14338" width="107.81640625" style="81" bestFit="1" customWidth="1"/>
    <col min="14339" max="14339" width="12.7265625" style="81" customWidth="1"/>
    <col min="14340" max="14340" width="13.1796875" style="81" customWidth="1"/>
    <col min="14341" max="14341" width="6.453125" style="81" customWidth="1"/>
    <col min="14342" max="14591" width="9.1796875" style="81"/>
    <col min="14592" max="14592" width="7.7265625" style="81" customWidth="1"/>
    <col min="14593" max="14593" width="0.81640625" style="81" customWidth="1"/>
    <col min="14594" max="14594" width="107.81640625" style="81" bestFit="1" customWidth="1"/>
    <col min="14595" max="14595" width="12.7265625" style="81" customWidth="1"/>
    <col min="14596" max="14596" width="13.1796875" style="81" customWidth="1"/>
    <col min="14597" max="14597" width="6.453125" style="81" customWidth="1"/>
    <col min="14598" max="14847" width="9.1796875" style="81"/>
    <col min="14848" max="14848" width="7.7265625" style="81" customWidth="1"/>
    <col min="14849" max="14849" width="0.81640625" style="81" customWidth="1"/>
    <col min="14850" max="14850" width="107.81640625" style="81" bestFit="1" customWidth="1"/>
    <col min="14851" max="14851" width="12.7265625" style="81" customWidth="1"/>
    <col min="14852" max="14852" width="13.1796875" style="81" customWidth="1"/>
    <col min="14853" max="14853" width="6.453125" style="81" customWidth="1"/>
    <col min="14854" max="15103" width="9.1796875" style="81"/>
    <col min="15104" max="15104" width="7.7265625" style="81" customWidth="1"/>
    <col min="15105" max="15105" width="0.81640625" style="81" customWidth="1"/>
    <col min="15106" max="15106" width="107.81640625" style="81" bestFit="1" customWidth="1"/>
    <col min="15107" max="15107" width="12.7265625" style="81" customWidth="1"/>
    <col min="15108" max="15108" width="13.1796875" style="81" customWidth="1"/>
    <col min="15109" max="15109" width="6.453125" style="81" customWidth="1"/>
    <col min="15110" max="15359" width="9.1796875" style="81"/>
    <col min="15360" max="15360" width="7.7265625" style="81" customWidth="1"/>
    <col min="15361" max="15361" width="0.81640625" style="81" customWidth="1"/>
    <col min="15362" max="15362" width="107.81640625" style="81" bestFit="1" customWidth="1"/>
    <col min="15363" max="15363" width="12.7265625" style="81" customWidth="1"/>
    <col min="15364" max="15364" width="13.1796875" style="81" customWidth="1"/>
    <col min="15365" max="15365" width="6.453125" style="81" customWidth="1"/>
    <col min="15366" max="15615" width="9.1796875" style="81"/>
    <col min="15616" max="15616" width="7.7265625" style="81" customWidth="1"/>
    <col min="15617" max="15617" width="0.81640625" style="81" customWidth="1"/>
    <col min="15618" max="15618" width="107.81640625" style="81" bestFit="1" customWidth="1"/>
    <col min="15619" max="15619" width="12.7265625" style="81" customWidth="1"/>
    <col min="15620" max="15620" width="13.1796875" style="81" customWidth="1"/>
    <col min="15621" max="15621" width="6.453125" style="81" customWidth="1"/>
    <col min="15622" max="15871" width="9.1796875" style="81"/>
    <col min="15872" max="15872" width="7.7265625" style="81" customWidth="1"/>
    <col min="15873" max="15873" width="0.81640625" style="81" customWidth="1"/>
    <col min="15874" max="15874" width="107.81640625" style="81" bestFit="1" customWidth="1"/>
    <col min="15875" max="15875" width="12.7265625" style="81" customWidth="1"/>
    <col min="15876" max="15876" width="13.1796875" style="81" customWidth="1"/>
    <col min="15877" max="15877" width="6.453125" style="81" customWidth="1"/>
    <col min="15878" max="16127" width="9.1796875" style="81"/>
    <col min="16128" max="16128" width="7.7265625" style="81" customWidth="1"/>
    <col min="16129" max="16129" width="0.81640625" style="81" customWidth="1"/>
    <col min="16130" max="16130" width="107.81640625" style="81" bestFit="1" customWidth="1"/>
    <col min="16131" max="16131" width="12.7265625" style="81" customWidth="1"/>
    <col min="16132" max="16132" width="13.1796875" style="81" customWidth="1"/>
    <col min="16133" max="16133" width="6.453125" style="81" customWidth="1"/>
    <col min="16134" max="16384" width="9.1796875" style="81"/>
  </cols>
  <sheetData>
    <row r="6" spans="1:11" s="79" customFormat="1" ht="19">
      <c r="A6" s="362" t="s">
        <v>117</v>
      </c>
      <c r="B6" s="362"/>
      <c r="C6" s="362"/>
      <c r="D6" s="362"/>
      <c r="E6" s="80"/>
      <c r="F6" s="80"/>
      <c r="G6" s="80"/>
      <c r="H6" s="80"/>
    </row>
    <row r="7" spans="1:11" s="79" customFormat="1" ht="19">
      <c r="A7" s="291"/>
      <c r="B7" s="291"/>
      <c r="C7" s="291"/>
      <c r="D7" s="291"/>
      <c r="E7" s="80"/>
      <c r="F7" s="80"/>
      <c r="G7" s="80"/>
      <c r="H7" s="80"/>
    </row>
    <row r="8" spans="1:11" s="79" customFormat="1" ht="14.5">
      <c r="A8" s="359" t="s">
        <v>133</v>
      </c>
      <c r="B8" s="359"/>
      <c r="C8" s="359"/>
      <c r="D8" s="359"/>
      <c r="E8" s="155"/>
      <c r="F8" s="155"/>
      <c r="G8" s="155"/>
      <c r="H8" s="155"/>
      <c r="I8" s="155"/>
      <c r="J8" s="133"/>
      <c r="K8" s="133"/>
    </row>
    <row r="9" spans="1:11" s="79" customFormat="1" ht="14.5">
      <c r="A9" s="359" t="s">
        <v>268</v>
      </c>
      <c r="B9" s="359"/>
      <c r="C9" s="359"/>
      <c r="D9" s="359"/>
      <c r="E9" s="155"/>
      <c r="F9" s="155"/>
      <c r="G9" s="155"/>
      <c r="H9" s="155"/>
      <c r="I9" s="155"/>
      <c r="J9" s="133"/>
      <c r="K9" s="133"/>
    </row>
    <row r="10" spans="1:11" s="79" customFormat="1" ht="14.5">
      <c r="A10" s="365"/>
      <c r="B10" s="365"/>
      <c r="C10" s="365"/>
      <c r="D10" s="365"/>
      <c r="E10" s="365"/>
      <c r="F10" s="365"/>
      <c r="G10" s="365"/>
      <c r="H10" s="365"/>
      <c r="I10" s="365"/>
    </row>
    <row r="11" spans="1:11" s="79" customFormat="1" ht="14.5">
      <c r="A11" s="363"/>
      <c r="B11" s="363"/>
      <c r="C11" s="363"/>
      <c r="D11" s="363"/>
      <c r="E11" s="156"/>
      <c r="F11" s="156"/>
      <c r="G11" s="156"/>
      <c r="H11" s="156"/>
      <c r="I11" s="156"/>
    </row>
    <row r="12" spans="1:11" ht="14.5">
      <c r="A12" s="363" t="s">
        <v>120</v>
      </c>
      <c r="B12" s="363"/>
      <c r="C12" s="363"/>
      <c r="D12" s="363"/>
      <c r="E12" s="157"/>
      <c r="F12" s="157"/>
      <c r="G12" s="157"/>
      <c r="H12" s="157"/>
      <c r="I12" s="157"/>
    </row>
    <row r="13" spans="1:11" ht="14.5">
      <c r="A13" s="364" t="s">
        <v>0</v>
      </c>
      <c r="B13" s="364"/>
      <c r="C13" s="364"/>
      <c r="D13" s="364"/>
      <c r="E13" s="157"/>
      <c r="F13" s="157"/>
      <c r="G13" s="157"/>
      <c r="H13" s="157"/>
      <c r="I13" s="157"/>
    </row>
    <row r="14" spans="1:11" ht="12.5" thickBot="1"/>
    <row r="15" spans="1:11" s="79" customFormat="1" ht="13.5" customHeight="1">
      <c r="A15" s="178"/>
      <c r="B15" s="179"/>
      <c r="C15" s="180" t="s">
        <v>265</v>
      </c>
      <c r="D15" s="180" t="s">
        <v>202</v>
      </c>
    </row>
    <row r="16" spans="1:11">
      <c r="A16" s="84"/>
      <c r="B16" s="85"/>
      <c r="C16" s="266"/>
      <c r="D16" s="86"/>
    </row>
    <row r="17" spans="1:8" s="79" customFormat="1" ht="13.5" customHeight="1">
      <c r="A17" s="82"/>
      <c r="B17" s="149" t="s">
        <v>125</v>
      </c>
      <c r="C17" s="267">
        <v>4752884</v>
      </c>
      <c r="D17" s="150">
        <v>5509653</v>
      </c>
    </row>
    <row r="18" spans="1:8" s="79" customFormat="1" ht="13.5" customHeight="1">
      <c r="A18" s="82"/>
      <c r="B18" s="149" t="s">
        <v>123</v>
      </c>
      <c r="C18" s="268">
        <v>0</v>
      </c>
      <c r="D18" s="292">
        <v>0</v>
      </c>
    </row>
    <row r="19" spans="1:8" s="79" customFormat="1" ht="13.5" hidden="1" customHeight="1">
      <c r="A19" s="82"/>
      <c r="B19" s="151" t="s">
        <v>42</v>
      </c>
      <c r="C19" s="171">
        <v>0</v>
      </c>
      <c r="D19" s="219">
        <v>0</v>
      </c>
    </row>
    <row r="20" spans="1:8" s="79" customFormat="1" ht="13.5" customHeight="1">
      <c r="A20" s="82"/>
      <c r="B20" s="151" t="s">
        <v>262</v>
      </c>
      <c r="C20" s="171">
        <v>0</v>
      </c>
      <c r="D20" s="171">
        <v>0</v>
      </c>
      <c r="E20" s="203"/>
      <c r="F20" s="87"/>
      <c r="G20" s="87"/>
      <c r="H20" s="87"/>
    </row>
    <row r="21" spans="1:8" ht="13.5" customHeight="1">
      <c r="A21" s="84"/>
      <c r="B21" s="151" t="s">
        <v>261</v>
      </c>
      <c r="C21" s="171">
        <v>0</v>
      </c>
      <c r="D21" s="171">
        <v>0</v>
      </c>
      <c r="F21" s="204"/>
      <c r="G21" s="205"/>
      <c r="H21" s="85"/>
    </row>
    <row r="22" spans="1:8" ht="13.5" customHeight="1">
      <c r="A22" s="84"/>
      <c r="B22" s="151"/>
      <c r="C22" s="269">
        <v>0</v>
      </c>
      <c r="D22" s="293"/>
      <c r="F22" s="204"/>
      <c r="G22" s="205"/>
      <c r="H22" s="85"/>
    </row>
    <row r="23" spans="1:8" ht="13.5" customHeight="1">
      <c r="A23" s="82"/>
      <c r="B23" s="149" t="s">
        <v>124</v>
      </c>
      <c r="C23" s="268">
        <v>0</v>
      </c>
      <c r="D23" s="292">
        <v>0</v>
      </c>
      <c r="F23" s="204"/>
      <c r="G23" s="205"/>
      <c r="H23" s="85"/>
    </row>
    <row r="24" spans="1:8" s="79" customFormat="1" ht="13.5" customHeight="1">
      <c r="A24" s="82"/>
      <c r="B24" s="151" t="s">
        <v>262</v>
      </c>
      <c r="C24" s="171">
        <v>0</v>
      </c>
      <c r="D24" s="171">
        <v>0</v>
      </c>
      <c r="F24" s="206"/>
      <c r="G24" s="87"/>
      <c r="H24" s="87"/>
    </row>
    <row r="25" spans="1:8" ht="13.5" customHeight="1">
      <c r="A25" s="82"/>
      <c r="B25" s="151" t="s">
        <v>261</v>
      </c>
      <c r="C25" s="171">
        <v>0</v>
      </c>
      <c r="D25" s="171">
        <v>0</v>
      </c>
      <c r="G25" s="220"/>
      <c r="H25" s="221"/>
    </row>
    <row r="26" spans="1:8" ht="13.5" customHeight="1">
      <c r="A26" s="83"/>
      <c r="B26" s="152"/>
      <c r="C26" s="270"/>
      <c r="D26" s="294"/>
    </row>
    <row r="27" spans="1:8" ht="13.5" customHeight="1" thickBot="1">
      <c r="A27" s="88"/>
      <c r="B27" s="153" t="s">
        <v>61</v>
      </c>
      <c r="C27" s="271">
        <v>4752884</v>
      </c>
      <c r="D27" s="154">
        <v>5509653</v>
      </c>
      <c r="G27" s="225"/>
    </row>
    <row r="28" spans="1:8">
      <c r="A28" s="87"/>
      <c r="B28" s="89"/>
      <c r="C28" s="89"/>
      <c r="D28" s="89"/>
      <c r="G28" s="226"/>
      <c r="H28" s="221"/>
    </row>
    <row r="29" spans="1:8" ht="34.5" customHeight="1">
      <c r="A29" s="361" t="s">
        <v>271</v>
      </c>
      <c r="B29" s="361"/>
      <c r="C29" s="361"/>
      <c r="D29" s="361"/>
      <c r="E29" s="90"/>
    </row>
    <row r="30" spans="1:8">
      <c r="B30" s="91"/>
      <c r="C30" s="208">
        <v>0</v>
      </c>
      <c r="D30" s="91"/>
    </row>
    <row r="31" spans="1:8">
      <c r="A31" s="91"/>
      <c r="B31" s="92"/>
      <c r="C31" s="92"/>
      <c r="D31" s="92"/>
    </row>
  </sheetData>
  <mergeCells count="8">
    <mergeCell ref="A29:D29"/>
    <mergeCell ref="A6:D6"/>
    <mergeCell ref="A9:D9"/>
    <mergeCell ref="A11:D11"/>
    <mergeCell ref="A12:D12"/>
    <mergeCell ref="A13:D13"/>
    <mergeCell ref="A10:I10"/>
    <mergeCell ref="A8:D8"/>
  </mergeCells>
  <printOptions horizontalCentered="1"/>
  <pageMargins left="0.74803149606299213" right="0.74803149606299213" top="1.3779527559055118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5:O46"/>
  <sheetViews>
    <sheetView showGridLines="0" zoomScaleNormal="100" zoomScaleSheetLayoutView="99" workbookViewId="0">
      <selection activeCell="A7" sqref="A7:J7"/>
    </sheetView>
  </sheetViews>
  <sheetFormatPr baseColWidth="10" defaultColWidth="9.1796875" defaultRowHeight="12"/>
  <cols>
    <col min="1" max="1" width="0.81640625" style="89" customWidth="1"/>
    <col min="2" max="2" width="69.26953125" style="89" bestFit="1" customWidth="1"/>
    <col min="3" max="8" width="13.1796875" style="89" customWidth="1"/>
    <col min="9" max="9" width="13.1796875" style="89" hidden="1" customWidth="1"/>
    <col min="10" max="10" width="13.1796875" style="89" customWidth="1"/>
    <col min="11" max="11" width="13.81640625" style="211" customWidth="1"/>
    <col min="12" max="12" width="13.81640625" style="89" customWidth="1"/>
    <col min="13" max="13" width="14.7265625" style="89" customWidth="1"/>
    <col min="14" max="14" width="13.81640625" style="89" bestFit="1" customWidth="1"/>
    <col min="15" max="15" width="10" style="89" bestFit="1" customWidth="1"/>
    <col min="16" max="255" width="9.1796875" style="89"/>
    <col min="256" max="256" width="3" style="89" customWidth="1"/>
    <col min="257" max="257" width="0.81640625" style="89" customWidth="1"/>
    <col min="258" max="258" width="49.7265625" style="89" customWidth="1"/>
    <col min="259" max="264" width="14.7265625" style="89" customWidth="1"/>
    <col min="265" max="265" width="6.453125" style="89" customWidth="1"/>
    <col min="266" max="266" width="9.453125" style="89" bestFit="1" customWidth="1"/>
    <col min="267" max="511" width="9.1796875" style="89"/>
    <col min="512" max="512" width="3" style="89" customWidth="1"/>
    <col min="513" max="513" width="0.81640625" style="89" customWidth="1"/>
    <col min="514" max="514" width="49.7265625" style="89" customWidth="1"/>
    <col min="515" max="520" width="14.7265625" style="89" customWidth="1"/>
    <col min="521" max="521" width="6.453125" style="89" customWidth="1"/>
    <col min="522" max="522" width="9.453125" style="89" bestFit="1" customWidth="1"/>
    <col min="523" max="767" width="9.1796875" style="89"/>
    <col min="768" max="768" width="3" style="89" customWidth="1"/>
    <col min="769" max="769" width="0.81640625" style="89" customWidth="1"/>
    <col min="770" max="770" width="49.7265625" style="89" customWidth="1"/>
    <col min="771" max="776" width="14.7265625" style="89" customWidth="1"/>
    <col min="777" max="777" width="6.453125" style="89" customWidth="1"/>
    <col min="778" max="778" width="9.453125" style="89" bestFit="1" customWidth="1"/>
    <col min="779" max="1023" width="9.1796875" style="89"/>
    <col min="1024" max="1024" width="3" style="89" customWidth="1"/>
    <col min="1025" max="1025" width="0.81640625" style="89" customWidth="1"/>
    <col min="1026" max="1026" width="49.7265625" style="89" customWidth="1"/>
    <col min="1027" max="1032" width="14.7265625" style="89" customWidth="1"/>
    <col min="1033" max="1033" width="6.453125" style="89" customWidth="1"/>
    <col min="1034" max="1034" width="9.453125" style="89" bestFit="1" customWidth="1"/>
    <col min="1035" max="1279" width="9.1796875" style="89"/>
    <col min="1280" max="1280" width="3" style="89" customWidth="1"/>
    <col min="1281" max="1281" width="0.81640625" style="89" customWidth="1"/>
    <col min="1282" max="1282" width="49.7265625" style="89" customWidth="1"/>
    <col min="1283" max="1288" width="14.7265625" style="89" customWidth="1"/>
    <col min="1289" max="1289" width="6.453125" style="89" customWidth="1"/>
    <col min="1290" max="1290" width="9.453125" style="89" bestFit="1" customWidth="1"/>
    <col min="1291" max="1535" width="9.1796875" style="89"/>
    <col min="1536" max="1536" width="3" style="89" customWidth="1"/>
    <col min="1537" max="1537" width="0.81640625" style="89" customWidth="1"/>
    <col min="1538" max="1538" width="49.7265625" style="89" customWidth="1"/>
    <col min="1539" max="1544" width="14.7265625" style="89" customWidth="1"/>
    <col min="1545" max="1545" width="6.453125" style="89" customWidth="1"/>
    <col min="1546" max="1546" width="9.453125" style="89" bestFit="1" customWidth="1"/>
    <col min="1547" max="1791" width="9.1796875" style="89"/>
    <col min="1792" max="1792" width="3" style="89" customWidth="1"/>
    <col min="1793" max="1793" width="0.81640625" style="89" customWidth="1"/>
    <col min="1794" max="1794" width="49.7265625" style="89" customWidth="1"/>
    <col min="1795" max="1800" width="14.7265625" style="89" customWidth="1"/>
    <col min="1801" max="1801" width="6.453125" style="89" customWidth="1"/>
    <col min="1802" max="1802" width="9.453125" style="89" bestFit="1" customWidth="1"/>
    <col min="1803" max="2047" width="9.1796875" style="89"/>
    <col min="2048" max="2048" width="3" style="89" customWidth="1"/>
    <col min="2049" max="2049" width="0.81640625" style="89" customWidth="1"/>
    <col min="2050" max="2050" width="49.7265625" style="89" customWidth="1"/>
    <col min="2051" max="2056" width="14.7265625" style="89" customWidth="1"/>
    <col min="2057" max="2057" width="6.453125" style="89" customWidth="1"/>
    <col min="2058" max="2058" width="9.453125" style="89" bestFit="1" customWidth="1"/>
    <col min="2059" max="2303" width="9.1796875" style="89"/>
    <col min="2304" max="2304" width="3" style="89" customWidth="1"/>
    <col min="2305" max="2305" width="0.81640625" style="89" customWidth="1"/>
    <col min="2306" max="2306" width="49.7265625" style="89" customWidth="1"/>
    <col min="2307" max="2312" width="14.7265625" style="89" customWidth="1"/>
    <col min="2313" max="2313" width="6.453125" style="89" customWidth="1"/>
    <col min="2314" max="2314" width="9.453125" style="89" bestFit="1" customWidth="1"/>
    <col min="2315" max="2559" width="9.1796875" style="89"/>
    <col min="2560" max="2560" width="3" style="89" customWidth="1"/>
    <col min="2561" max="2561" width="0.81640625" style="89" customWidth="1"/>
    <col min="2562" max="2562" width="49.7265625" style="89" customWidth="1"/>
    <col min="2563" max="2568" width="14.7265625" style="89" customWidth="1"/>
    <col min="2569" max="2569" width="6.453125" style="89" customWidth="1"/>
    <col min="2570" max="2570" width="9.453125" style="89" bestFit="1" customWidth="1"/>
    <col min="2571" max="2815" width="9.1796875" style="89"/>
    <col min="2816" max="2816" width="3" style="89" customWidth="1"/>
    <col min="2817" max="2817" width="0.81640625" style="89" customWidth="1"/>
    <col min="2818" max="2818" width="49.7265625" style="89" customWidth="1"/>
    <col min="2819" max="2824" width="14.7265625" style="89" customWidth="1"/>
    <col min="2825" max="2825" width="6.453125" style="89" customWidth="1"/>
    <col min="2826" max="2826" width="9.453125" style="89" bestFit="1" customWidth="1"/>
    <col min="2827" max="3071" width="9.1796875" style="89"/>
    <col min="3072" max="3072" width="3" style="89" customWidth="1"/>
    <col min="3073" max="3073" width="0.81640625" style="89" customWidth="1"/>
    <col min="3074" max="3074" width="49.7265625" style="89" customWidth="1"/>
    <col min="3075" max="3080" width="14.7265625" style="89" customWidth="1"/>
    <col min="3081" max="3081" width="6.453125" style="89" customWidth="1"/>
    <col min="3082" max="3082" width="9.453125" style="89" bestFit="1" customWidth="1"/>
    <col min="3083" max="3327" width="9.1796875" style="89"/>
    <col min="3328" max="3328" width="3" style="89" customWidth="1"/>
    <col min="3329" max="3329" width="0.81640625" style="89" customWidth="1"/>
    <col min="3330" max="3330" width="49.7265625" style="89" customWidth="1"/>
    <col min="3331" max="3336" width="14.7265625" style="89" customWidth="1"/>
    <col min="3337" max="3337" width="6.453125" style="89" customWidth="1"/>
    <col min="3338" max="3338" width="9.453125" style="89" bestFit="1" customWidth="1"/>
    <col min="3339" max="3583" width="9.1796875" style="89"/>
    <col min="3584" max="3584" width="3" style="89" customWidth="1"/>
    <col min="3585" max="3585" width="0.81640625" style="89" customWidth="1"/>
    <col min="3586" max="3586" width="49.7265625" style="89" customWidth="1"/>
    <col min="3587" max="3592" width="14.7265625" style="89" customWidth="1"/>
    <col min="3593" max="3593" width="6.453125" style="89" customWidth="1"/>
    <col min="3594" max="3594" width="9.453125" style="89" bestFit="1" customWidth="1"/>
    <col min="3595" max="3839" width="9.1796875" style="89"/>
    <col min="3840" max="3840" width="3" style="89" customWidth="1"/>
    <col min="3841" max="3841" width="0.81640625" style="89" customWidth="1"/>
    <col min="3842" max="3842" width="49.7265625" style="89" customWidth="1"/>
    <col min="3843" max="3848" width="14.7265625" style="89" customWidth="1"/>
    <col min="3849" max="3849" width="6.453125" style="89" customWidth="1"/>
    <col min="3850" max="3850" width="9.453125" style="89" bestFit="1" customWidth="1"/>
    <col min="3851" max="4095" width="9.1796875" style="89"/>
    <col min="4096" max="4096" width="3" style="89" customWidth="1"/>
    <col min="4097" max="4097" width="0.81640625" style="89" customWidth="1"/>
    <col min="4098" max="4098" width="49.7265625" style="89" customWidth="1"/>
    <col min="4099" max="4104" width="14.7265625" style="89" customWidth="1"/>
    <col min="4105" max="4105" width="6.453125" style="89" customWidth="1"/>
    <col min="4106" max="4106" width="9.453125" style="89" bestFit="1" customWidth="1"/>
    <col min="4107" max="4351" width="9.1796875" style="89"/>
    <col min="4352" max="4352" width="3" style="89" customWidth="1"/>
    <col min="4353" max="4353" width="0.81640625" style="89" customWidth="1"/>
    <col min="4354" max="4354" width="49.7265625" style="89" customWidth="1"/>
    <col min="4355" max="4360" width="14.7265625" style="89" customWidth="1"/>
    <col min="4361" max="4361" width="6.453125" style="89" customWidth="1"/>
    <col min="4362" max="4362" width="9.453125" style="89" bestFit="1" customWidth="1"/>
    <col min="4363" max="4607" width="9.1796875" style="89"/>
    <col min="4608" max="4608" width="3" style="89" customWidth="1"/>
    <col min="4609" max="4609" width="0.81640625" style="89" customWidth="1"/>
    <col min="4610" max="4610" width="49.7265625" style="89" customWidth="1"/>
    <col min="4611" max="4616" width="14.7265625" style="89" customWidth="1"/>
    <col min="4617" max="4617" width="6.453125" style="89" customWidth="1"/>
    <col min="4618" max="4618" width="9.453125" style="89" bestFit="1" customWidth="1"/>
    <col min="4619" max="4863" width="9.1796875" style="89"/>
    <col min="4864" max="4864" width="3" style="89" customWidth="1"/>
    <col min="4865" max="4865" width="0.81640625" style="89" customWidth="1"/>
    <col min="4866" max="4866" width="49.7265625" style="89" customWidth="1"/>
    <col min="4867" max="4872" width="14.7265625" style="89" customWidth="1"/>
    <col min="4873" max="4873" width="6.453125" style="89" customWidth="1"/>
    <col min="4874" max="4874" width="9.453125" style="89" bestFit="1" customWidth="1"/>
    <col min="4875" max="5119" width="9.1796875" style="89"/>
    <col min="5120" max="5120" width="3" style="89" customWidth="1"/>
    <col min="5121" max="5121" width="0.81640625" style="89" customWidth="1"/>
    <col min="5122" max="5122" width="49.7265625" style="89" customWidth="1"/>
    <col min="5123" max="5128" width="14.7265625" style="89" customWidth="1"/>
    <col min="5129" max="5129" width="6.453125" style="89" customWidth="1"/>
    <col min="5130" max="5130" width="9.453125" style="89" bestFit="1" customWidth="1"/>
    <col min="5131" max="5375" width="9.1796875" style="89"/>
    <col min="5376" max="5376" width="3" style="89" customWidth="1"/>
    <col min="5377" max="5377" width="0.81640625" style="89" customWidth="1"/>
    <col min="5378" max="5378" width="49.7265625" style="89" customWidth="1"/>
    <col min="5379" max="5384" width="14.7265625" style="89" customWidth="1"/>
    <col min="5385" max="5385" width="6.453125" style="89" customWidth="1"/>
    <col min="5386" max="5386" width="9.453125" style="89" bestFit="1" customWidth="1"/>
    <col min="5387" max="5631" width="9.1796875" style="89"/>
    <col min="5632" max="5632" width="3" style="89" customWidth="1"/>
    <col min="5633" max="5633" width="0.81640625" style="89" customWidth="1"/>
    <col min="5634" max="5634" width="49.7265625" style="89" customWidth="1"/>
    <col min="5635" max="5640" width="14.7265625" style="89" customWidth="1"/>
    <col min="5641" max="5641" width="6.453125" style="89" customWidth="1"/>
    <col min="5642" max="5642" width="9.453125" style="89" bestFit="1" customWidth="1"/>
    <col min="5643" max="5887" width="9.1796875" style="89"/>
    <col min="5888" max="5888" width="3" style="89" customWidth="1"/>
    <col min="5889" max="5889" width="0.81640625" style="89" customWidth="1"/>
    <col min="5890" max="5890" width="49.7265625" style="89" customWidth="1"/>
    <col min="5891" max="5896" width="14.7265625" style="89" customWidth="1"/>
    <col min="5897" max="5897" width="6.453125" style="89" customWidth="1"/>
    <col min="5898" max="5898" width="9.453125" style="89" bestFit="1" customWidth="1"/>
    <col min="5899" max="6143" width="9.1796875" style="89"/>
    <col min="6144" max="6144" width="3" style="89" customWidth="1"/>
    <col min="6145" max="6145" width="0.81640625" style="89" customWidth="1"/>
    <col min="6146" max="6146" width="49.7265625" style="89" customWidth="1"/>
    <col min="6147" max="6152" width="14.7265625" style="89" customWidth="1"/>
    <col min="6153" max="6153" width="6.453125" style="89" customWidth="1"/>
    <col min="6154" max="6154" width="9.453125" style="89" bestFit="1" customWidth="1"/>
    <col min="6155" max="6399" width="9.1796875" style="89"/>
    <col min="6400" max="6400" width="3" style="89" customWidth="1"/>
    <col min="6401" max="6401" width="0.81640625" style="89" customWidth="1"/>
    <col min="6402" max="6402" width="49.7265625" style="89" customWidth="1"/>
    <col min="6403" max="6408" width="14.7265625" style="89" customWidth="1"/>
    <col min="6409" max="6409" width="6.453125" style="89" customWidth="1"/>
    <col min="6410" max="6410" width="9.453125" style="89" bestFit="1" customWidth="1"/>
    <col min="6411" max="6655" width="9.1796875" style="89"/>
    <col min="6656" max="6656" width="3" style="89" customWidth="1"/>
    <col min="6657" max="6657" width="0.81640625" style="89" customWidth="1"/>
    <col min="6658" max="6658" width="49.7265625" style="89" customWidth="1"/>
    <col min="6659" max="6664" width="14.7265625" style="89" customWidth="1"/>
    <col min="6665" max="6665" width="6.453125" style="89" customWidth="1"/>
    <col min="6666" max="6666" width="9.453125" style="89" bestFit="1" customWidth="1"/>
    <col min="6667" max="6911" width="9.1796875" style="89"/>
    <col min="6912" max="6912" width="3" style="89" customWidth="1"/>
    <col min="6913" max="6913" width="0.81640625" style="89" customWidth="1"/>
    <col min="6914" max="6914" width="49.7265625" style="89" customWidth="1"/>
    <col min="6915" max="6920" width="14.7265625" style="89" customWidth="1"/>
    <col min="6921" max="6921" width="6.453125" style="89" customWidth="1"/>
    <col min="6922" max="6922" width="9.453125" style="89" bestFit="1" customWidth="1"/>
    <col min="6923" max="7167" width="9.1796875" style="89"/>
    <col min="7168" max="7168" width="3" style="89" customWidth="1"/>
    <col min="7169" max="7169" width="0.81640625" style="89" customWidth="1"/>
    <col min="7170" max="7170" width="49.7265625" style="89" customWidth="1"/>
    <col min="7171" max="7176" width="14.7265625" style="89" customWidth="1"/>
    <col min="7177" max="7177" width="6.453125" style="89" customWidth="1"/>
    <col min="7178" max="7178" width="9.453125" style="89" bestFit="1" customWidth="1"/>
    <col min="7179" max="7423" width="9.1796875" style="89"/>
    <col min="7424" max="7424" width="3" style="89" customWidth="1"/>
    <col min="7425" max="7425" width="0.81640625" style="89" customWidth="1"/>
    <col min="7426" max="7426" width="49.7265625" style="89" customWidth="1"/>
    <col min="7427" max="7432" width="14.7265625" style="89" customWidth="1"/>
    <col min="7433" max="7433" width="6.453125" style="89" customWidth="1"/>
    <col min="7434" max="7434" width="9.453125" style="89" bestFit="1" customWidth="1"/>
    <col min="7435" max="7679" width="9.1796875" style="89"/>
    <col min="7680" max="7680" width="3" style="89" customWidth="1"/>
    <col min="7681" max="7681" width="0.81640625" style="89" customWidth="1"/>
    <col min="7682" max="7682" width="49.7265625" style="89" customWidth="1"/>
    <col min="7683" max="7688" width="14.7265625" style="89" customWidth="1"/>
    <col min="7689" max="7689" width="6.453125" style="89" customWidth="1"/>
    <col min="7690" max="7690" width="9.453125" style="89" bestFit="1" customWidth="1"/>
    <col min="7691" max="7935" width="9.1796875" style="89"/>
    <col min="7936" max="7936" width="3" style="89" customWidth="1"/>
    <col min="7937" max="7937" width="0.81640625" style="89" customWidth="1"/>
    <col min="7938" max="7938" width="49.7265625" style="89" customWidth="1"/>
    <col min="7939" max="7944" width="14.7265625" style="89" customWidth="1"/>
    <col min="7945" max="7945" width="6.453125" style="89" customWidth="1"/>
    <col min="7946" max="7946" width="9.453125" style="89" bestFit="1" customWidth="1"/>
    <col min="7947" max="8191" width="9.1796875" style="89"/>
    <col min="8192" max="8192" width="3" style="89" customWidth="1"/>
    <col min="8193" max="8193" width="0.81640625" style="89" customWidth="1"/>
    <col min="8194" max="8194" width="49.7265625" style="89" customWidth="1"/>
    <col min="8195" max="8200" width="14.7265625" style="89" customWidth="1"/>
    <col min="8201" max="8201" width="6.453125" style="89" customWidth="1"/>
    <col min="8202" max="8202" width="9.453125" style="89" bestFit="1" customWidth="1"/>
    <col min="8203" max="8447" width="9.1796875" style="89"/>
    <col min="8448" max="8448" width="3" style="89" customWidth="1"/>
    <col min="8449" max="8449" width="0.81640625" style="89" customWidth="1"/>
    <col min="8450" max="8450" width="49.7265625" style="89" customWidth="1"/>
    <col min="8451" max="8456" width="14.7265625" style="89" customWidth="1"/>
    <col min="8457" max="8457" width="6.453125" style="89" customWidth="1"/>
    <col min="8458" max="8458" width="9.453125" style="89" bestFit="1" customWidth="1"/>
    <col min="8459" max="8703" width="9.1796875" style="89"/>
    <col min="8704" max="8704" width="3" style="89" customWidth="1"/>
    <col min="8705" max="8705" width="0.81640625" style="89" customWidth="1"/>
    <col min="8706" max="8706" width="49.7265625" style="89" customWidth="1"/>
    <col min="8707" max="8712" width="14.7265625" style="89" customWidth="1"/>
    <col min="8713" max="8713" width="6.453125" style="89" customWidth="1"/>
    <col min="8714" max="8714" width="9.453125" style="89" bestFit="1" customWidth="1"/>
    <col min="8715" max="8959" width="9.1796875" style="89"/>
    <col min="8960" max="8960" width="3" style="89" customWidth="1"/>
    <col min="8961" max="8961" width="0.81640625" style="89" customWidth="1"/>
    <col min="8962" max="8962" width="49.7265625" style="89" customWidth="1"/>
    <col min="8963" max="8968" width="14.7265625" style="89" customWidth="1"/>
    <col min="8969" max="8969" width="6.453125" style="89" customWidth="1"/>
    <col min="8970" max="8970" width="9.453125" style="89" bestFit="1" customWidth="1"/>
    <col min="8971" max="9215" width="9.1796875" style="89"/>
    <col min="9216" max="9216" width="3" style="89" customWidth="1"/>
    <col min="9217" max="9217" width="0.81640625" style="89" customWidth="1"/>
    <col min="9218" max="9218" width="49.7265625" style="89" customWidth="1"/>
    <col min="9219" max="9224" width="14.7265625" style="89" customWidth="1"/>
    <col min="9225" max="9225" width="6.453125" style="89" customWidth="1"/>
    <col min="9226" max="9226" width="9.453125" style="89" bestFit="1" customWidth="1"/>
    <col min="9227" max="9471" width="9.1796875" style="89"/>
    <col min="9472" max="9472" width="3" style="89" customWidth="1"/>
    <col min="9473" max="9473" width="0.81640625" style="89" customWidth="1"/>
    <col min="9474" max="9474" width="49.7265625" style="89" customWidth="1"/>
    <col min="9475" max="9480" width="14.7265625" style="89" customWidth="1"/>
    <col min="9481" max="9481" width="6.453125" style="89" customWidth="1"/>
    <col min="9482" max="9482" width="9.453125" style="89" bestFit="1" customWidth="1"/>
    <col min="9483" max="9727" width="9.1796875" style="89"/>
    <col min="9728" max="9728" width="3" style="89" customWidth="1"/>
    <col min="9729" max="9729" width="0.81640625" style="89" customWidth="1"/>
    <col min="9730" max="9730" width="49.7265625" style="89" customWidth="1"/>
    <col min="9731" max="9736" width="14.7265625" style="89" customWidth="1"/>
    <col min="9737" max="9737" width="6.453125" style="89" customWidth="1"/>
    <col min="9738" max="9738" width="9.453125" style="89" bestFit="1" customWidth="1"/>
    <col min="9739" max="9983" width="9.1796875" style="89"/>
    <col min="9984" max="9984" width="3" style="89" customWidth="1"/>
    <col min="9985" max="9985" width="0.81640625" style="89" customWidth="1"/>
    <col min="9986" max="9986" width="49.7265625" style="89" customWidth="1"/>
    <col min="9987" max="9992" width="14.7265625" style="89" customWidth="1"/>
    <col min="9993" max="9993" width="6.453125" style="89" customWidth="1"/>
    <col min="9994" max="9994" width="9.453125" style="89" bestFit="1" customWidth="1"/>
    <col min="9995" max="10239" width="9.1796875" style="89"/>
    <col min="10240" max="10240" width="3" style="89" customWidth="1"/>
    <col min="10241" max="10241" width="0.81640625" style="89" customWidth="1"/>
    <col min="10242" max="10242" width="49.7265625" style="89" customWidth="1"/>
    <col min="10243" max="10248" width="14.7265625" style="89" customWidth="1"/>
    <col min="10249" max="10249" width="6.453125" style="89" customWidth="1"/>
    <col min="10250" max="10250" width="9.453125" style="89" bestFit="1" customWidth="1"/>
    <col min="10251" max="10495" width="9.1796875" style="89"/>
    <col min="10496" max="10496" width="3" style="89" customWidth="1"/>
    <col min="10497" max="10497" width="0.81640625" style="89" customWidth="1"/>
    <col min="10498" max="10498" width="49.7265625" style="89" customWidth="1"/>
    <col min="10499" max="10504" width="14.7265625" style="89" customWidth="1"/>
    <col min="10505" max="10505" width="6.453125" style="89" customWidth="1"/>
    <col min="10506" max="10506" width="9.453125" style="89" bestFit="1" customWidth="1"/>
    <col min="10507" max="10751" width="9.1796875" style="89"/>
    <col min="10752" max="10752" width="3" style="89" customWidth="1"/>
    <col min="10753" max="10753" width="0.81640625" style="89" customWidth="1"/>
    <col min="10754" max="10754" width="49.7265625" style="89" customWidth="1"/>
    <col min="10755" max="10760" width="14.7265625" style="89" customWidth="1"/>
    <col min="10761" max="10761" width="6.453125" style="89" customWidth="1"/>
    <col min="10762" max="10762" width="9.453125" style="89" bestFit="1" customWidth="1"/>
    <col min="10763" max="11007" width="9.1796875" style="89"/>
    <col min="11008" max="11008" width="3" style="89" customWidth="1"/>
    <col min="11009" max="11009" width="0.81640625" style="89" customWidth="1"/>
    <col min="11010" max="11010" width="49.7265625" style="89" customWidth="1"/>
    <col min="11011" max="11016" width="14.7265625" style="89" customWidth="1"/>
    <col min="11017" max="11017" width="6.453125" style="89" customWidth="1"/>
    <col min="11018" max="11018" width="9.453125" style="89" bestFit="1" customWidth="1"/>
    <col min="11019" max="11263" width="9.1796875" style="89"/>
    <col min="11264" max="11264" width="3" style="89" customWidth="1"/>
    <col min="11265" max="11265" width="0.81640625" style="89" customWidth="1"/>
    <col min="11266" max="11266" width="49.7265625" style="89" customWidth="1"/>
    <col min="11267" max="11272" width="14.7265625" style="89" customWidth="1"/>
    <col min="11273" max="11273" width="6.453125" style="89" customWidth="1"/>
    <col min="11274" max="11274" width="9.453125" style="89" bestFit="1" customWidth="1"/>
    <col min="11275" max="11519" width="9.1796875" style="89"/>
    <col min="11520" max="11520" width="3" style="89" customWidth="1"/>
    <col min="11521" max="11521" width="0.81640625" style="89" customWidth="1"/>
    <col min="11522" max="11522" width="49.7265625" style="89" customWidth="1"/>
    <col min="11523" max="11528" width="14.7265625" style="89" customWidth="1"/>
    <col min="11529" max="11529" width="6.453125" style="89" customWidth="1"/>
    <col min="11530" max="11530" width="9.453125" style="89" bestFit="1" customWidth="1"/>
    <col min="11531" max="11775" width="9.1796875" style="89"/>
    <col min="11776" max="11776" width="3" style="89" customWidth="1"/>
    <col min="11777" max="11777" width="0.81640625" style="89" customWidth="1"/>
    <col min="11778" max="11778" width="49.7265625" style="89" customWidth="1"/>
    <col min="11779" max="11784" width="14.7265625" style="89" customWidth="1"/>
    <col min="11785" max="11785" width="6.453125" style="89" customWidth="1"/>
    <col min="11786" max="11786" width="9.453125" style="89" bestFit="1" customWidth="1"/>
    <col min="11787" max="12031" width="9.1796875" style="89"/>
    <col min="12032" max="12032" width="3" style="89" customWidth="1"/>
    <col min="12033" max="12033" width="0.81640625" style="89" customWidth="1"/>
    <col min="12034" max="12034" width="49.7265625" style="89" customWidth="1"/>
    <col min="12035" max="12040" width="14.7265625" style="89" customWidth="1"/>
    <col min="12041" max="12041" width="6.453125" style="89" customWidth="1"/>
    <col min="12042" max="12042" width="9.453125" style="89" bestFit="1" customWidth="1"/>
    <col min="12043" max="12287" width="9.1796875" style="89"/>
    <col min="12288" max="12288" width="3" style="89" customWidth="1"/>
    <col min="12289" max="12289" width="0.81640625" style="89" customWidth="1"/>
    <col min="12290" max="12290" width="49.7265625" style="89" customWidth="1"/>
    <col min="12291" max="12296" width="14.7265625" style="89" customWidth="1"/>
    <col min="12297" max="12297" width="6.453125" style="89" customWidth="1"/>
    <col min="12298" max="12298" width="9.453125" style="89" bestFit="1" customWidth="1"/>
    <col min="12299" max="12543" width="9.1796875" style="89"/>
    <col min="12544" max="12544" width="3" style="89" customWidth="1"/>
    <col min="12545" max="12545" width="0.81640625" style="89" customWidth="1"/>
    <col min="12546" max="12546" width="49.7265625" style="89" customWidth="1"/>
    <col min="12547" max="12552" width="14.7265625" style="89" customWidth="1"/>
    <col min="12553" max="12553" width="6.453125" style="89" customWidth="1"/>
    <col min="12554" max="12554" width="9.453125" style="89" bestFit="1" customWidth="1"/>
    <col min="12555" max="12799" width="9.1796875" style="89"/>
    <col min="12800" max="12800" width="3" style="89" customWidth="1"/>
    <col min="12801" max="12801" width="0.81640625" style="89" customWidth="1"/>
    <col min="12802" max="12802" width="49.7265625" style="89" customWidth="1"/>
    <col min="12803" max="12808" width="14.7265625" style="89" customWidth="1"/>
    <col min="12809" max="12809" width="6.453125" style="89" customWidth="1"/>
    <col min="12810" max="12810" width="9.453125" style="89" bestFit="1" customWidth="1"/>
    <col min="12811" max="13055" width="9.1796875" style="89"/>
    <col min="13056" max="13056" width="3" style="89" customWidth="1"/>
    <col min="13057" max="13057" width="0.81640625" style="89" customWidth="1"/>
    <col min="13058" max="13058" width="49.7265625" style="89" customWidth="1"/>
    <col min="13059" max="13064" width="14.7265625" style="89" customWidth="1"/>
    <col min="13065" max="13065" width="6.453125" style="89" customWidth="1"/>
    <col min="13066" max="13066" width="9.453125" style="89" bestFit="1" customWidth="1"/>
    <col min="13067" max="13311" width="9.1796875" style="89"/>
    <col min="13312" max="13312" width="3" style="89" customWidth="1"/>
    <col min="13313" max="13313" width="0.81640625" style="89" customWidth="1"/>
    <col min="13314" max="13314" width="49.7265625" style="89" customWidth="1"/>
    <col min="13315" max="13320" width="14.7265625" style="89" customWidth="1"/>
    <col min="13321" max="13321" width="6.453125" style="89" customWidth="1"/>
    <col min="13322" max="13322" width="9.453125" style="89" bestFit="1" customWidth="1"/>
    <col min="13323" max="13567" width="9.1796875" style="89"/>
    <col min="13568" max="13568" width="3" style="89" customWidth="1"/>
    <col min="13569" max="13569" width="0.81640625" style="89" customWidth="1"/>
    <col min="13570" max="13570" width="49.7265625" style="89" customWidth="1"/>
    <col min="13571" max="13576" width="14.7265625" style="89" customWidth="1"/>
    <col min="13577" max="13577" width="6.453125" style="89" customWidth="1"/>
    <col min="13578" max="13578" width="9.453125" style="89" bestFit="1" customWidth="1"/>
    <col min="13579" max="13823" width="9.1796875" style="89"/>
    <col min="13824" max="13824" width="3" style="89" customWidth="1"/>
    <col min="13825" max="13825" width="0.81640625" style="89" customWidth="1"/>
    <col min="13826" max="13826" width="49.7265625" style="89" customWidth="1"/>
    <col min="13827" max="13832" width="14.7265625" style="89" customWidth="1"/>
    <col min="13833" max="13833" width="6.453125" style="89" customWidth="1"/>
    <col min="13834" max="13834" width="9.453125" style="89" bestFit="1" customWidth="1"/>
    <col min="13835" max="14079" width="9.1796875" style="89"/>
    <col min="14080" max="14080" width="3" style="89" customWidth="1"/>
    <col min="14081" max="14081" width="0.81640625" style="89" customWidth="1"/>
    <col min="14082" max="14082" width="49.7265625" style="89" customWidth="1"/>
    <col min="14083" max="14088" width="14.7265625" style="89" customWidth="1"/>
    <col min="14089" max="14089" width="6.453125" style="89" customWidth="1"/>
    <col min="14090" max="14090" width="9.453125" style="89" bestFit="1" customWidth="1"/>
    <col min="14091" max="14335" width="9.1796875" style="89"/>
    <col min="14336" max="14336" width="3" style="89" customWidth="1"/>
    <col min="14337" max="14337" width="0.81640625" style="89" customWidth="1"/>
    <col min="14338" max="14338" width="49.7265625" style="89" customWidth="1"/>
    <col min="14339" max="14344" width="14.7265625" style="89" customWidth="1"/>
    <col min="14345" max="14345" width="6.453125" style="89" customWidth="1"/>
    <col min="14346" max="14346" width="9.453125" style="89" bestFit="1" customWidth="1"/>
    <col min="14347" max="14591" width="9.1796875" style="89"/>
    <col min="14592" max="14592" width="3" style="89" customWidth="1"/>
    <col min="14593" max="14593" width="0.81640625" style="89" customWidth="1"/>
    <col min="14594" max="14594" width="49.7265625" style="89" customWidth="1"/>
    <col min="14595" max="14600" width="14.7265625" style="89" customWidth="1"/>
    <col min="14601" max="14601" width="6.453125" style="89" customWidth="1"/>
    <col min="14602" max="14602" width="9.453125" style="89" bestFit="1" customWidth="1"/>
    <col min="14603" max="14847" width="9.1796875" style="89"/>
    <col min="14848" max="14848" width="3" style="89" customWidth="1"/>
    <col min="14849" max="14849" width="0.81640625" style="89" customWidth="1"/>
    <col min="14850" max="14850" width="49.7265625" style="89" customWidth="1"/>
    <col min="14851" max="14856" width="14.7265625" style="89" customWidth="1"/>
    <col min="14857" max="14857" width="6.453125" style="89" customWidth="1"/>
    <col min="14858" max="14858" width="9.453125" style="89" bestFit="1" customWidth="1"/>
    <col min="14859" max="15103" width="9.1796875" style="89"/>
    <col min="15104" max="15104" width="3" style="89" customWidth="1"/>
    <col min="15105" max="15105" width="0.81640625" style="89" customWidth="1"/>
    <col min="15106" max="15106" width="49.7265625" style="89" customWidth="1"/>
    <col min="15107" max="15112" width="14.7265625" style="89" customWidth="1"/>
    <col min="15113" max="15113" width="6.453125" style="89" customWidth="1"/>
    <col min="15114" max="15114" width="9.453125" style="89" bestFit="1" customWidth="1"/>
    <col min="15115" max="15359" width="9.1796875" style="89"/>
    <col min="15360" max="15360" width="3" style="89" customWidth="1"/>
    <col min="15361" max="15361" width="0.81640625" style="89" customWidth="1"/>
    <col min="15362" max="15362" width="49.7265625" style="89" customWidth="1"/>
    <col min="15363" max="15368" width="14.7265625" style="89" customWidth="1"/>
    <col min="15369" max="15369" width="6.453125" style="89" customWidth="1"/>
    <col min="15370" max="15370" width="9.453125" style="89" bestFit="1" customWidth="1"/>
    <col min="15371" max="15615" width="9.1796875" style="89"/>
    <col min="15616" max="15616" width="3" style="89" customWidth="1"/>
    <col min="15617" max="15617" width="0.81640625" style="89" customWidth="1"/>
    <col min="15618" max="15618" width="49.7265625" style="89" customWidth="1"/>
    <col min="15619" max="15624" width="14.7265625" style="89" customWidth="1"/>
    <col min="15625" max="15625" width="6.453125" style="89" customWidth="1"/>
    <col min="15626" max="15626" width="9.453125" style="89" bestFit="1" customWidth="1"/>
    <col min="15627" max="15871" width="9.1796875" style="89"/>
    <col min="15872" max="15872" width="3" style="89" customWidth="1"/>
    <col min="15873" max="15873" width="0.81640625" style="89" customWidth="1"/>
    <col min="15874" max="15874" width="49.7265625" style="89" customWidth="1"/>
    <col min="15875" max="15880" width="14.7265625" style="89" customWidth="1"/>
    <col min="15881" max="15881" width="6.453125" style="89" customWidth="1"/>
    <col min="15882" max="15882" width="9.453125" style="89" bestFit="1" customWidth="1"/>
    <col min="15883" max="16127" width="9.1796875" style="89"/>
    <col min="16128" max="16128" width="3" style="89" customWidth="1"/>
    <col min="16129" max="16129" width="0.81640625" style="89" customWidth="1"/>
    <col min="16130" max="16130" width="49.7265625" style="89" customWidth="1"/>
    <col min="16131" max="16136" width="14.7265625" style="89" customWidth="1"/>
    <col min="16137" max="16137" width="6.453125" style="89" customWidth="1"/>
    <col min="16138" max="16138" width="9.453125" style="89" bestFit="1" customWidth="1"/>
    <col min="16139" max="16384" width="9.1796875" style="89"/>
  </cols>
  <sheetData>
    <row r="5" spans="1:13" s="94" customFormat="1" ht="19">
      <c r="A5" s="358" t="s">
        <v>117</v>
      </c>
      <c r="B5" s="358"/>
      <c r="C5" s="358"/>
      <c r="D5" s="358"/>
      <c r="E5" s="358"/>
      <c r="F5" s="358"/>
      <c r="G5" s="358"/>
      <c r="H5" s="358"/>
      <c r="I5" s="358"/>
      <c r="J5" s="358"/>
      <c r="K5" s="209"/>
      <c r="L5" s="93"/>
      <c r="M5" s="93"/>
    </row>
    <row r="6" spans="1:13" s="94" customFormat="1">
      <c r="K6" s="209"/>
    </row>
    <row r="7" spans="1:13" s="94" customFormat="1" ht="14.5">
      <c r="A7" s="359" t="s">
        <v>133</v>
      </c>
      <c r="B7" s="359"/>
      <c r="C7" s="359"/>
      <c r="D7" s="359"/>
      <c r="E7" s="359"/>
      <c r="F7" s="359"/>
      <c r="G7" s="359"/>
      <c r="H7" s="359"/>
      <c r="I7" s="359"/>
      <c r="J7" s="359"/>
      <c r="K7" s="210"/>
      <c r="L7" s="95"/>
      <c r="M7" s="95"/>
    </row>
    <row r="8" spans="1:13" s="94" customFormat="1" ht="14.5">
      <c r="A8" s="359" t="s">
        <v>268</v>
      </c>
      <c r="B8" s="359"/>
      <c r="C8" s="359"/>
      <c r="D8" s="359"/>
      <c r="E8" s="359"/>
      <c r="F8" s="359"/>
      <c r="G8" s="359"/>
      <c r="H8" s="359"/>
      <c r="I8" s="359"/>
      <c r="J8" s="359"/>
      <c r="K8" s="210"/>
      <c r="L8" s="95"/>
      <c r="M8" s="95"/>
    </row>
    <row r="9" spans="1:13" s="94" customFormat="1" ht="14.5">
      <c r="A9" s="289"/>
      <c r="B9" s="289"/>
      <c r="C9" s="289"/>
      <c r="D9" s="289"/>
      <c r="E9" s="289"/>
      <c r="F9" s="289"/>
      <c r="G9" s="289"/>
      <c r="H9" s="289"/>
      <c r="I9" s="289"/>
      <c r="J9" s="289"/>
      <c r="K9" s="210"/>
      <c r="L9" s="95"/>
      <c r="M9" s="95"/>
    </row>
    <row r="10" spans="1:13" ht="14.5">
      <c r="A10" s="359" t="s">
        <v>121</v>
      </c>
      <c r="B10" s="359"/>
      <c r="C10" s="359"/>
      <c r="D10" s="359"/>
      <c r="E10" s="359"/>
      <c r="F10" s="359"/>
      <c r="G10" s="359"/>
      <c r="H10" s="359"/>
      <c r="I10" s="359"/>
      <c r="J10" s="359"/>
      <c r="K10" s="210"/>
      <c r="L10" s="95"/>
      <c r="M10" s="95"/>
    </row>
    <row r="11" spans="1:13" ht="14.5">
      <c r="A11" s="360" t="s">
        <v>0</v>
      </c>
      <c r="B11" s="360"/>
      <c r="C11" s="360"/>
      <c r="D11" s="360"/>
      <c r="E11" s="360"/>
      <c r="F11" s="360"/>
      <c r="G11" s="360"/>
      <c r="H11" s="360"/>
      <c r="I11" s="360"/>
      <c r="J11" s="360"/>
      <c r="L11" s="96"/>
      <c r="M11" s="96"/>
    </row>
    <row r="12" spans="1:13" ht="14.5">
      <c r="A12" s="290"/>
      <c r="B12" s="290"/>
      <c r="C12" s="290"/>
      <c r="D12" s="290"/>
      <c r="E12" s="290"/>
      <c r="F12" s="290"/>
      <c r="G12" s="290"/>
      <c r="H12" s="290"/>
      <c r="I12" s="290"/>
      <c r="J12" s="290"/>
      <c r="L12" s="96"/>
      <c r="M12" s="96"/>
    </row>
    <row r="13" spans="1:13" ht="12.5" thickBot="1"/>
    <row r="14" spans="1:13" ht="12.75" customHeight="1">
      <c r="A14" s="97"/>
      <c r="B14" s="98"/>
      <c r="C14" s="366" t="s">
        <v>62</v>
      </c>
      <c r="D14" s="366" t="s">
        <v>111</v>
      </c>
      <c r="E14" s="366" t="s">
        <v>97</v>
      </c>
      <c r="F14" s="366" t="s">
        <v>112</v>
      </c>
      <c r="G14" s="366" t="s">
        <v>122</v>
      </c>
      <c r="H14" s="366" t="s">
        <v>113</v>
      </c>
      <c r="I14" s="366" t="s">
        <v>114</v>
      </c>
      <c r="J14" s="369" t="s">
        <v>63</v>
      </c>
    </row>
    <row r="15" spans="1:13" ht="44.25" customHeight="1">
      <c r="A15" s="99"/>
      <c r="B15" s="100"/>
      <c r="C15" s="367"/>
      <c r="D15" s="367"/>
      <c r="E15" s="367"/>
      <c r="F15" s="367"/>
      <c r="G15" s="367"/>
      <c r="H15" s="367"/>
      <c r="I15" s="367"/>
      <c r="J15" s="370"/>
    </row>
    <row r="16" spans="1:13">
      <c r="A16" s="99"/>
      <c r="B16" s="100"/>
      <c r="C16" s="367"/>
      <c r="D16" s="367"/>
      <c r="E16" s="367"/>
      <c r="F16" s="367"/>
      <c r="G16" s="367"/>
      <c r="H16" s="367"/>
      <c r="I16" s="367"/>
      <c r="J16" s="370"/>
    </row>
    <row r="17" spans="1:10">
      <c r="A17" s="101"/>
      <c r="B17" s="49"/>
      <c r="C17" s="368"/>
      <c r="D17" s="368"/>
      <c r="E17" s="368"/>
      <c r="F17" s="368"/>
      <c r="G17" s="368"/>
      <c r="H17" s="368"/>
      <c r="I17" s="368"/>
      <c r="J17" s="371"/>
    </row>
    <row r="18" spans="1:10">
      <c r="A18" s="102"/>
      <c r="B18" s="103"/>
      <c r="C18" s="162"/>
      <c r="D18" s="163"/>
      <c r="E18" s="164"/>
      <c r="F18" s="164"/>
      <c r="G18" s="165"/>
      <c r="H18" s="165"/>
      <c r="I18" s="165"/>
      <c r="J18" s="166"/>
    </row>
    <row r="19" spans="1:10">
      <c r="A19" s="104"/>
      <c r="B19" s="105" t="s">
        <v>203</v>
      </c>
      <c r="C19" s="106">
        <v>137564</v>
      </c>
      <c r="D19" s="107">
        <v>2533100</v>
      </c>
      <c r="E19" s="108">
        <v>37458799</v>
      </c>
      <c r="F19" s="108">
        <v>-198569</v>
      </c>
      <c r="G19" s="106">
        <v>6228689</v>
      </c>
      <c r="H19" s="106">
        <v>-990525</v>
      </c>
      <c r="I19" s="228">
        <v>0</v>
      </c>
      <c r="J19" s="109">
        <v>45169058</v>
      </c>
    </row>
    <row r="20" spans="1:10">
      <c r="A20" s="104"/>
      <c r="B20" s="105"/>
      <c r="C20" s="110"/>
      <c r="D20" s="111"/>
      <c r="E20" s="112"/>
      <c r="F20" s="112"/>
      <c r="G20" s="113"/>
      <c r="H20" s="113"/>
      <c r="I20" s="113"/>
      <c r="J20" s="114"/>
    </row>
    <row r="21" spans="1:10">
      <c r="A21" s="104"/>
      <c r="B21" s="115" t="s">
        <v>64</v>
      </c>
      <c r="C21" s="183">
        <v>0</v>
      </c>
      <c r="D21" s="184">
        <v>0</v>
      </c>
      <c r="E21" s="186">
        <v>0</v>
      </c>
      <c r="F21" s="186">
        <v>0</v>
      </c>
      <c r="G21" s="116">
        <v>5509653</v>
      </c>
      <c r="H21" s="183">
        <v>0</v>
      </c>
      <c r="I21" s="183">
        <v>0</v>
      </c>
      <c r="J21" s="114">
        <v>5509653</v>
      </c>
    </row>
    <row r="22" spans="1:10">
      <c r="A22" s="104"/>
      <c r="B22" s="115" t="s">
        <v>189</v>
      </c>
      <c r="C22" s="183">
        <v>0</v>
      </c>
      <c r="D22" s="183">
        <v>0</v>
      </c>
      <c r="E22" s="116">
        <v>33700</v>
      </c>
      <c r="F22" s="116">
        <v>-79081</v>
      </c>
      <c r="G22" s="183">
        <v>0</v>
      </c>
      <c r="H22" s="116">
        <v>-1320612</v>
      </c>
      <c r="I22" s="183">
        <v>0</v>
      </c>
      <c r="J22" s="114">
        <v>-1365993</v>
      </c>
    </row>
    <row r="23" spans="1:10">
      <c r="A23" s="104"/>
      <c r="B23" s="117" t="s">
        <v>65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  <c r="H23" s="118">
        <v>-1320612</v>
      </c>
      <c r="I23" s="185">
        <v>0</v>
      </c>
      <c r="J23" s="120">
        <v>-1320612</v>
      </c>
    </row>
    <row r="24" spans="1:10">
      <c r="A24" s="104"/>
      <c r="B24" s="117" t="s">
        <v>66</v>
      </c>
      <c r="C24" s="185">
        <v>0</v>
      </c>
      <c r="D24" s="185">
        <v>0</v>
      </c>
      <c r="E24" s="118">
        <v>33700</v>
      </c>
      <c r="F24" s="119">
        <v>-79081</v>
      </c>
      <c r="G24" s="185">
        <v>0</v>
      </c>
      <c r="H24" s="185">
        <v>0</v>
      </c>
      <c r="I24" s="185">
        <v>0</v>
      </c>
      <c r="J24" s="120">
        <v>-45381</v>
      </c>
    </row>
    <row r="25" spans="1:10" ht="13.9" customHeight="1">
      <c r="A25" s="104"/>
      <c r="B25" s="115" t="s">
        <v>272</v>
      </c>
      <c r="C25" s="183">
        <v>0</v>
      </c>
      <c r="D25" s="183">
        <v>0</v>
      </c>
      <c r="E25" s="116">
        <v>4165233</v>
      </c>
      <c r="F25" s="183">
        <v>0</v>
      </c>
      <c r="G25" s="116">
        <v>-6228689</v>
      </c>
      <c r="H25" s="116">
        <v>990525</v>
      </c>
      <c r="I25" s="183">
        <v>0</v>
      </c>
      <c r="J25" s="114">
        <v>-1072931</v>
      </c>
    </row>
    <row r="26" spans="1:10">
      <c r="A26" s="102"/>
      <c r="B26" s="115" t="s">
        <v>134</v>
      </c>
      <c r="C26" s="183">
        <v>0</v>
      </c>
      <c r="D26" s="183">
        <v>0</v>
      </c>
      <c r="E26" s="223">
        <v>3025</v>
      </c>
      <c r="F26" s="183">
        <v>0</v>
      </c>
      <c r="G26" s="183">
        <v>0</v>
      </c>
      <c r="H26" s="183">
        <v>0</v>
      </c>
      <c r="I26" s="207">
        <v>0</v>
      </c>
      <c r="J26" s="222">
        <v>3025</v>
      </c>
    </row>
    <row r="27" spans="1:10">
      <c r="A27" s="104"/>
      <c r="B27" s="115" t="s">
        <v>204</v>
      </c>
      <c r="C27" s="121">
        <v>137564</v>
      </c>
      <c r="D27" s="121">
        <v>2533100</v>
      </c>
      <c r="E27" s="121">
        <v>41660757</v>
      </c>
      <c r="F27" s="121">
        <v>-277650</v>
      </c>
      <c r="G27" s="121">
        <v>5509653</v>
      </c>
      <c r="H27" s="121">
        <v>-1320612</v>
      </c>
      <c r="I27" s="227">
        <v>0</v>
      </c>
      <c r="J27" s="109">
        <v>48242812</v>
      </c>
    </row>
    <row r="28" spans="1:10">
      <c r="A28" s="104"/>
      <c r="B28" s="117"/>
      <c r="C28" s="126"/>
      <c r="D28" s="127"/>
      <c r="E28" s="128"/>
      <c r="F28" s="128"/>
      <c r="G28" s="129"/>
      <c r="H28" s="126"/>
      <c r="I28" s="126"/>
      <c r="J28" s="130"/>
    </row>
    <row r="29" spans="1:10">
      <c r="A29" s="104"/>
      <c r="B29" s="115" t="s">
        <v>273</v>
      </c>
      <c r="C29" s="106">
        <v>137564</v>
      </c>
      <c r="D29" s="106">
        <v>2533100</v>
      </c>
      <c r="E29" s="106">
        <v>41660757</v>
      </c>
      <c r="F29" s="106">
        <v>-277650</v>
      </c>
      <c r="G29" s="106">
        <v>5509653</v>
      </c>
      <c r="H29" s="106">
        <v>-1320612</v>
      </c>
      <c r="I29" s="228">
        <v>0</v>
      </c>
      <c r="J29" s="109">
        <v>48242812</v>
      </c>
    </row>
    <row r="30" spans="1:10">
      <c r="A30" s="104"/>
      <c r="B30" s="115"/>
      <c r="C30" s="113"/>
      <c r="D30" s="111"/>
      <c r="E30" s="112"/>
      <c r="F30" s="112"/>
      <c r="G30" s="113"/>
      <c r="H30" s="113"/>
      <c r="I30" s="113"/>
      <c r="J30" s="114"/>
    </row>
    <row r="31" spans="1:10">
      <c r="A31" s="104"/>
      <c r="B31" s="115" t="s">
        <v>64</v>
      </c>
      <c r="C31" s="183">
        <v>0</v>
      </c>
      <c r="D31" s="183">
        <v>0</v>
      </c>
      <c r="E31" s="183">
        <v>0</v>
      </c>
      <c r="F31" s="183">
        <v>0</v>
      </c>
      <c r="G31" s="116">
        <v>4752884</v>
      </c>
      <c r="H31" s="183">
        <v>0</v>
      </c>
      <c r="I31" s="183">
        <v>0</v>
      </c>
      <c r="J31" s="114">
        <v>4752884</v>
      </c>
    </row>
    <row r="32" spans="1:10">
      <c r="A32" s="104"/>
      <c r="B32" s="115" t="s">
        <v>189</v>
      </c>
      <c r="C32" s="183">
        <v>0</v>
      </c>
      <c r="D32" s="183">
        <v>0</v>
      </c>
      <c r="E32" s="183">
        <v>0</v>
      </c>
      <c r="F32" s="116">
        <v>-58140</v>
      </c>
      <c r="G32" s="183">
        <v>0</v>
      </c>
      <c r="H32" s="116">
        <v>-1650764</v>
      </c>
      <c r="I32" s="183">
        <v>0</v>
      </c>
      <c r="J32" s="114">
        <v>-1708904</v>
      </c>
    </row>
    <row r="33" spans="1:15">
      <c r="A33" s="104"/>
      <c r="B33" s="117" t="s">
        <v>168</v>
      </c>
      <c r="C33" s="185">
        <v>0</v>
      </c>
      <c r="D33" s="185">
        <v>0</v>
      </c>
      <c r="E33" s="185">
        <v>0</v>
      </c>
      <c r="F33" s="185">
        <v>0</v>
      </c>
      <c r="G33" s="185">
        <v>0</v>
      </c>
      <c r="H33" s="118">
        <v>-1650764</v>
      </c>
      <c r="I33" s="185">
        <v>0</v>
      </c>
      <c r="J33" s="120">
        <v>-1650764</v>
      </c>
    </row>
    <row r="34" spans="1:15">
      <c r="A34" s="104"/>
      <c r="B34" s="117" t="s">
        <v>274</v>
      </c>
      <c r="C34" s="185">
        <v>0</v>
      </c>
      <c r="D34" s="185">
        <v>0</v>
      </c>
      <c r="E34" s="185">
        <v>0</v>
      </c>
      <c r="F34" s="119">
        <v>-58140</v>
      </c>
      <c r="G34" s="185">
        <v>0</v>
      </c>
      <c r="H34" s="185">
        <v>0</v>
      </c>
      <c r="I34" s="185">
        <v>0</v>
      </c>
      <c r="J34" s="120">
        <v>-58140</v>
      </c>
    </row>
    <row r="35" spans="1:15">
      <c r="A35" s="102"/>
      <c r="B35" s="115" t="s">
        <v>275</v>
      </c>
      <c r="C35" s="183">
        <v>0</v>
      </c>
      <c r="D35" s="183">
        <v>0</v>
      </c>
      <c r="E35" s="116">
        <v>3308634</v>
      </c>
      <c r="F35" s="184">
        <v>0</v>
      </c>
      <c r="G35" s="116">
        <v>-5509653</v>
      </c>
      <c r="H35" s="116">
        <v>1320612</v>
      </c>
      <c r="I35" s="186">
        <v>0</v>
      </c>
      <c r="J35" s="114">
        <v>-880407</v>
      </c>
    </row>
    <row r="36" spans="1:15">
      <c r="A36" s="102"/>
      <c r="B36" s="115" t="s">
        <v>134</v>
      </c>
      <c r="C36" s="183">
        <v>0</v>
      </c>
      <c r="D36" s="183">
        <v>0</v>
      </c>
      <c r="E36" s="295">
        <v>6439</v>
      </c>
      <c r="F36" s="184">
        <v>0</v>
      </c>
      <c r="G36" s="186">
        <v>0</v>
      </c>
      <c r="H36" s="186">
        <v>0</v>
      </c>
      <c r="I36" s="207">
        <v>0</v>
      </c>
      <c r="J36" s="222">
        <v>6439</v>
      </c>
    </row>
    <row r="37" spans="1:15" ht="12.5" thickBot="1">
      <c r="A37" s="122"/>
      <c r="B37" s="123" t="s">
        <v>276</v>
      </c>
      <c r="C37" s="272">
        <v>137564</v>
      </c>
      <c r="D37" s="272">
        <v>2533100</v>
      </c>
      <c r="E37" s="272">
        <v>44975830</v>
      </c>
      <c r="F37" s="272">
        <v>-335790</v>
      </c>
      <c r="G37" s="272">
        <v>4752884</v>
      </c>
      <c r="H37" s="272">
        <v>-1650764</v>
      </c>
      <c r="I37" s="273">
        <v>0</v>
      </c>
      <c r="J37" s="274">
        <v>50412824</v>
      </c>
    </row>
    <row r="39" spans="1:15" ht="15" customHeight="1">
      <c r="A39" s="372" t="s">
        <v>277</v>
      </c>
      <c r="B39" s="372"/>
      <c r="C39" s="372"/>
      <c r="D39" s="372"/>
      <c r="E39" s="372"/>
      <c r="F39" s="372"/>
      <c r="G39" s="372"/>
      <c r="H39" s="372"/>
      <c r="I39" s="372"/>
      <c r="J39" s="372"/>
      <c r="K39" s="212"/>
    </row>
    <row r="41" spans="1:15" s="296" customFormat="1">
      <c r="L41" s="89"/>
      <c r="M41" s="89"/>
      <c r="N41" s="89"/>
      <c r="O41" s="89"/>
    </row>
    <row r="42" spans="1:15" s="124" customFormat="1">
      <c r="K42" s="213"/>
      <c r="L42" s="89"/>
      <c r="M42" s="89"/>
      <c r="N42" s="89"/>
      <c r="O42" s="89"/>
    </row>
    <row r="45" spans="1:15">
      <c r="C45" s="275"/>
    </row>
    <row r="46" spans="1:15">
      <c r="C46" s="224"/>
    </row>
  </sheetData>
  <mergeCells count="14">
    <mergeCell ref="H14:H17"/>
    <mergeCell ref="I14:I17"/>
    <mergeCell ref="J14:J17"/>
    <mergeCell ref="A39:J39"/>
    <mergeCell ref="C14:C17"/>
    <mergeCell ref="D14:D17"/>
    <mergeCell ref="E14:E17"/>
    <mergeCell ref="F14:F17"/>
    <mergeCell ref="G14:G17"/>
    <mergeCell ref="A8:J8"/>
    <mergeCell ref="A7:J7"/>
    <mergeCell ref="A5:J5"/>
    <mergeCell ref="A10:J10"/>
    <mergeCell ref="A11:J11"/>
  </mergeCells>
  <printOptions horizontalCentered="1"/>
  <pageMargins left="0.35433070866141736" right="0.35433070866141736" top="1.3779527559055118" bottom="0.98425196850393704" header="0.51181102362204722" footer="0.51181102362204722"/>
  <pageSetup paperSize="9" scale="6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6:J64"/>
  <sheetViews>
    <sheetView showGridLines="0" zoomScaleNormal="100" zoomScaleSheetLayoutView="100" workbookViewId="0">
      <selection activeCell="B8" sqref="B8:F8"/>
    </sheetView>
  </sheetViews>
  <sheetFormatPr baseColWidth="10" defaultColWidth="9.1796875" defaultRowHeight="12"/>
  <cols>
    <col min="1" max="1" width="9.1796875" style="89"/>
    <col min="2" max="2" width="1.26953125" style="89" customWidth="1"/>
    <col min="3" max="3" width="67.7265625" style="89" customWidth="1"/>
    <col min="4" max="4" width="12.81640625" style="89" customWidth="1"/>
    <col min="5" max="5" width="13.7265625" style="299" customWidth="1"/>
    <col min="6" max="6" width="13.7265625" style="89" customWidth="1"/>
    <col min="7" max="7" width="9.1796875" style="89"/>
    <col min="8" max="8" width="21.26953125" style="89" bestFit="1" customWidth="1"/>
    <col min="9" max="9" width="9.1796875" style="89" customWidth="1"/>
    <col min="10" max="199" width="9.1796875" style="89"/>
    <col min="200" max="200" width="7.81640625" style="89" customWidth="1"/>
    <col min="201" max="201" width="1.26953125" style="89" customWidth="1"/>
    <col min="202" max="202" width="73.26953125" style="89" customWidth="1"/>
    <col min="203" max="203" width="12.81640625" style="89" customWidth="1"/>
    <col min="204" max="205" width="13.7265625" style="89" customWidth="1"/>
    <col min="206" max="206" width="9.81640625" style="89" customWidth="1"/>
    <col min="207" max="207" width="10.54296875" style="89" bestFit="1" customWidth="1"/>
    <col min="208" max="455" width="9.1796875" style="89"/>
    <col min="456" max="456" width="7.81640625" style="89" customWidth="1"/>
    <col min="457" max="457" width="1.26953125" style="89" customWidth="1"/>
    <col min="458" max="458" width="73.26953125" style="89" customWidth="1"/>
    <col min="459" max="459" width="12.81640625" style="89" customWidth="1"/>
    <col min="460" max="461" width="13.7265625" style="89" customWidth="1"/>
    <col min="462" max="462" width="9.81640625" style="89" customWidth="1"/>
    <col min="463" max="463" width="10.54296875" style="89" bestFit="1" customWidth="1"/>
    <col min="464" max="711" width="9.1796875" style="89"/>
    <col min="712" max="712" width="7.81640625" style="89" customWidth="1"/>
    <col min="713" max="713" width="1.26953125" style="89" customWidth="1"/>
    <col min="714" max="714" width="73.26953125" style="89" customWidth="1"/>
    <col min="715" max="715" width="12.81640625" style="89" customWidth="1"/>
    <col min="716" max="717" width="13.7265625" style="89" customWidth="1"/>
    <col min="718" max="718" width="9.81640625" style="89" customWidth="1"/>
    <col min="719" max="719" width="10.54296875" style="89" bestFit="1" customWidth="1"/>
    <col min="720" max="967" width="9.1796875" style="89"/>
    <col min="968" max="968" width="7.81640625" style="89" customWidth="1"/>
    <col min="969" max="969" width="1.26953125" style="89" customWidth="1"/>
    <col min="970" max="970" width="73.26953125" style="89" customWidth="1"/>
    <col min="971" max="971" width="12.81640625" style="89" customWidth="1"/>
    <col min="972" max="973" width="13.7265625" style="89" customWidth="1"/>
    <col min="974" max="974" width="9.81640625" style="89" customWidth="1"/>
    <col min="975" max="975" width="10.54296875" style="89" bestFit="1" customWidth="1"/>
    <col min="976" max="1223" width="9.1796875" style="89"/>
    <col min="1224" max="1224" width="7.81640625" style="89" customWidth="1"/>
    <col min="1225" max="1225" width="1.26953125" style="89" customWidth="1"/>
    <col min="1226" max="1226" width="73.26953125" style="89" customWidth="1"/>
    <col min="1227" max="1227" width="12.81640625" style="89" customWidth="1"/>
    <col min="1228" max="1229" width="13.7265625" style="89" customWidth="1"/>
    <col min="1230" max="1230" width="9.81640625" style="89" customWidth="1"/>
    <col min="1231" max="1231" width="10.54296875" style="89" bestFit="1" customWidth="1"/>
    <col min="1232" max="1479" width="9.1796875" style="89"/>
    <col min="1480" max="1480" width="7.81640625" style="89" customWidth="1"/>
    <col min="1481" max="1481" width="1.26953125" style="89" customWidth="1"/>
    <col min="1482" max="1482" width="73.26953125" style="89" customWidth="1"/>
    <col min="1483" max="1483" width="12.81640625" style="89" customWidth="1"/>
    <col min="1484" max="1485" width="13.7265625" style="89" customWidth="1"/>
    <col min="1486" max="1486" width="9.81640625" style="89" customWidth="1"/>
    <col min="1487" max="1487" width="10.54296875" style="89" bestFit="1" customWidth="1"/>
    <col min="1488" max="1735" width="9.1796875" style="89"/>
    <col min="1736" max="1736" width="7.81640625" style="89" customWidth="1"/>
    <col min="1737" max="1737" width="1.26953125" style="89" customWidth="1"/>
    <col min="1738" max="1738" width="73.26953125" style="89" customWidth="1"/>
    <col min="1739" max="1739" width="12.81640625" style="89" customWidth="1"/>
    <col min="1740" max="1741" width="13.7265625" style="89" customWidth="1"/>
    <col min="1742" max="1742" width="9.81640625" style="89" customWidth="1"/>
    <col min="1743" max="1743" width="10.54296875" style="89" bestFit="1" customWidth="1"/>
    <col min="1744" max="1991" width="9.1796875" style="89"/>
    <col min="1992" max="1992" width="7.81640625" style="89" customWidth="1"/>
    <col min="1993" max="1993" width="1.26953125" style="89" customWidth="1"/>
    <col min="1994" max="1994" width="73.26953125" style="89" customWidth="1"/>
    <col min="1995" max="1995" width="12.81640625" style="89" customWidth="1"/>
    <col min="1996" max="1997" width="13.7265625" style="89" customWidth="1"/>
    <col min="1998" max="1998" width="9.81640625" style="89" customWidth="1"/>
    <col min="1999" max="1999" width="10.54296875" style="89" bestFit="1" customWidth="1"/>
    <col min="2000" max="2247" width="9.1796875" style="89"/>
    <col min="2248" max="2248" width="7.81640625" style="89" customWidth="1"/>
    <col min="2249" max="2249" width="1.26953125" style="89" customWidth="1"/>
    <col min="2250" max="2250" width="73.26953125" style="89" customWidth="1"/>
    <col min="2251" max="2251" width="12.81640625" style="89" customWidth="1"/>
    <col min="2252" max="2253" width="13.7265625" style="89" customWidth="1"/>
    <col min="2254" max="2254" width="9.81640625" style="89" customWidth="1"/>
    <col min="2255" max="2255" width="10.54296875" style="89" bestFit="1" customWidth="1"/>
    <col min="2256" max="2503" width="9.1796875" style="89"/>
    <col min="2504" max="2504" width="7.81640625" style="89" customWidth="1"/>
    <col min="2505" max="2505" width="1.26953125" style="89" customWidth="1"/>
    <col min="2506" max="2506" width="73.26953125" style="89" customWidth="1"/>
    <col min="2507" max="2507" width="12.81640625" style="89" customWidth="1"/>
    <col min="2508" max="2509" width="13.7265625" style="89" customWidth="1"/>
    <col min="2510" max="2510" width="9.81640625" style="89" customWidth="1"/>
    <col min="2511" max="2511" width="10.54296875" style="89" bestFit="1" customWidth="1"/>
    <col min="2512" max="2759" width="9.1796875" style="89"/>
    <col min="2760" max="2760" width="7.81640625" style="89" customWidth="1"/>
    <col min="2761" max="2761" width="1.26953125" style="89" customWidth="1"/>
    <col min="2762" max="2762" width="73.26953125" style="89" customWidth="1"/>
    <col min="2763" max="2763" width="12.81640625" style="89" customWidth="1"/>
    <col min="2764" max="2765" width="13.7265625" style="89" customWidth="1"/>
    <col min="2766" max="2766" width="9.81640625" style="89" customWidth="1"/>
    <col min="2767" max="2767" width="10.54296875" style="89" bestFit="1" customWidth="1"/>
    <col min="2768" max="3015" width="9.1796875" style="89"/>
    <col min="3016" max="3016" width="7.81640625" style="89" customWidth="1"/>
    <col min="3017" max="3017" width="1.26953125" style="89" customWidth="1"/>
    <col min="3018" max="3018" width="73.26953125" style="89" customWidth="1"/>
    <col min="3019" max="3019" width="12.81640625" style="89" customWidth="1"/>
    <col min="3020" max="3021" width="13.7265625" style="89" customWidth="1"/>
    <col min="3022" max="3022" width="9.81640625" style="89" customWidth="1"/>
    <col min="3023" max="3023" width="10.54296875" style="89" bestFit="1" customWidth="1"/>
    <col min="3024" max="3271" width="9.1796875" style="89"/>
    <col min="3272" max="3272" width="7.81640625" style="89" customWidth="1"/>
    <col min="3273" max="3273" width="1.26953125" style="89" customWidth="1"/>
    <col min="3274" max="3274" width="73.26953125" style="89" customWidth="1"/>
    <col min="3275" max="3275" width="12.81640625" style="89" customWidth="1"/>
    <col min="3276" max="3277" width="13.7265625" style="89" customWidth="1"/>
    <col min="3278" max="3278" width="9.81640625" style="89" customWidth="1"/>
    <col min="3279" max="3279" width="10.54296875" style="89" bestFit="1" customWidth="1"/>
    <col min="3280" max="3527" width="9.1796875" style="89"/>
    <col min="3528" max="3528" width="7.81640625" style="89" customWidth="1"/>
    <col min="3529" max="3529" width="1.26953125" style="89" customWidth="1"/>
    <col min="3530" max="3530" width="73.26953125" style="89" customWidth="1"/>
    <col min="3531" max="3531" width="12.81640625" style="89" customWidth="1"/>
    <col min="3532" max="3533" width="13.7265625" style="89" customWidth="1"/>
    <col min="3534" max="3534" width="9.81640625" style="89" customWidth="1"/>
    <col min="3535" max="3535" width="10.54296875" style="89" bestFit="1" customWidth="1"/>
    <col min="3536" max="3783" width="9.1796875" style="89"/>
    <col min="3784" max="3784" width="7.81640625" style="89" customWidth="1"/>
    <col min="3785" max="3785" width="1.26953125" style="89" customWidth="1"/>
    <col min="3786" max="3786" width="73.26953125" style="89" customWidth="1"/>
    <col min="3787" max="3787" width="12.81640625" style="89" customWidth="1"/>
    <col min="3788" max="3789" width="13.7265625" style="89" customWidth="1"/>
    <col min="3790" max="3790" width="9.81640625" style="89" customWidth="1"/>
    <col min="3791" max="3791" width="10.54296875" style="89" bestFit="1" customWidth="1"/>
    <col min="3792" max="4039" width="9.1796875" style="89"/>
    <col min="4040" max="4040" width="7.81640625" style="89" customWidth="1"/>
    <col min="4041" max="4041" width="1.26953125" style="89" customWidth="1"/>
    <col min="4042" max="4042" width="73.26953125" style="89" customWidth="1"/>
    <col min="4043" max="4043" width="12.81640625" style="89" customWidth="1"/>
    <col min="4044" max="4045" width="13.7265625" style="89" customWidth="1"/>
    <col min="4046" max="4046" width="9.81640625" style="89" customWidth="1"/>
    <col min="4047" max="4047" width="10.54296875" style="89" bestFit="1" customWidth="1"/>
    <col min="4048" max="4295" width="9.1796875" style="89"/>
    <col min="4296" max="4296" width="7.81640625" style="89" customWidth="1"/>
    <col min="4297" max="4297" width="1.26953125" style="89" customWidth="1"/>
    <col min="4298" max="4298" width="73.26953125" style="89" customWidth="1"/>
    <col min="4299" max="4299" width="12.81640625" style="89" customWidth="1"/>
    <col min="4300" max="4301" width="13.7265625" style="89" customWidth="1"/>
    <col min="4302" max="4302" width="9.81640625" style="89" customWidth="1"/>
    <col min="4303" max="4303" width="10.54296875" style="89" bestFit="1" customWidth="1"/>
    <col min="4304" max="4551" width="9.1796875" style="89"/>
    <col min="4552" max="4552" width="7.81640625" style="89" customWidth="1"/>
    <col min="4553" max="4553" width="1.26953125" style="89" customWidth="1"/>
    <col min="4554" max="4554" width="73.26953125" style="89" customWidth="1"/>
    <col min="4555" max="4555" width="12.81640625" style="89" customWidth="1"/>
    <col min="4556" max="4557" width="13.7265625" style="89" customWidth="1"/>
    <col min="4558" max="4558" width="9.81640625" style="89" customWidth="1"/>
    <col min="4559" max="4559" width="10.54296875" style="89" bestFit="1" customWidth="1"/>
    <col min="4560" max="4807" width="9.1796875" style="89"/>
    <col min="4808" max="4808" width="7.81640625" style="89" customWidth="1"/>
    <col min="4809" max="4809" width="1.26953125" style="89" customWidth="1"/>
    <col min="4810" max="4810" width="73.26953125" style="89" customWidth="1"/>
    <col min="4811" max="4811" width="12.81640625" style="89" customWidth="1"/>
    <col min="4812" max="4813" width="13.7265625" style="89" customWidth="1"/>
    <col min="4814" max="4814" width="9.81640625" style="89" customWidth="1"/>
    <col min="4815" max="4815" width="10.54296875" style="89" bestFit="1" customWidth="1"/>
    <col min="4816" max="5063" width="9.1796875" style="89"/>
    <col min="5064" max="5064" width="7.81640625" style="89" customWidth="1"/>
    <col min="5065" max="5065" width="1.26953125" style="89" customWidth="1"/>
    <col min="5066" max="5066" width="73.26953125" style="89" customWidth="1"/>
    <col min="5067" max="5067" width="12.81640625" style="89" customWidth="1"/>
    <col min="5068" max="5069" width="13.7265625" style="89" customWidth="1"/>
    <col min="5070" max="5070" width="9.81640625" style="89" customWidth="1"/>
    <col min="5071" max="5071" width="10.54296875" style="89" bestFit="1" customWidth="1"/>
    <col min="5072" max="5319" width="9.1796875" style="89"/>
    <col min="5320" max="5320" width="7.81640625" style="89" customWidth="1"/>
    <col min="5321" max="5321" width="1.26953125" style="89" customWidth="1"/>
    <col min="5322" max="5322" width="73.26953125" style="89" customWidth="1"/>
    <col min="5323" max="5323" width="12.81640625" style="89" customWidth="1"/>
    <col min="5324" max="5325" width="13.7265625" style="89" customWidth="1"/>
    <col min="5326" max="5326" width="9.81640625" style="89" customWidth="1"/>
    <col min="5327" max="5327" width="10.54296875" style="89" bestFit="1" customWidth="1"/>
    <col min="5328" max="5575" width="9.1796875" style="89"/>
    <col min="5576" max="5576" width="7.81640625" style="89" customWidth="1"/>
    <col min="5577" max="5577" width="1.26953125" style="89" customWidth="1"/>
    <col min="5578" max="5578" width="73.26953125" style="89" customWidth="1"/>
    <col min="5579" max="5579" width="12.81640625" style="89" customWidth="1"/>
    <col min="5580" max="5581" width="13.7265625" style="89" customWidth="1"/>
    <col min="5582" max="5582" width="9.81640625" style="89" customWidth="1"/>
    <col min="5583" max="5583" width="10.54296875" style="89" bestFit="1" customWidth="1"/>
    <col min="5584" max="5831" width="9.1796875" style="89"/>
    <col min="5832" max="5832" width="7.81640625" style="89" customWidth="1"/>
    <col min="5833" max="5833" width="1.26953125" style="89" customWidth="1"/>
    <col min="5834" max="5834" width="73.26953125" style="89" customWidth="1"/>
    <col min="5835" max="5835" width="12.81640625" style="89" customWidth="1"/>
    <col min="5836" max="5837" width="13.7265625" style="89" customWidth="1"/>
    <col min="5838" max="5838" width="9.81640625" style="89" customWidth="1"/>
    <col min="5839" max="5839" width="10.54296875" style="89" bestFit="1" customWidth="1"/>
    <col min="5840" max="6087" width="9.1796875" style="89"/>
    <col min="6088" max="6088" width="7.81640625" style="89" customWidth="1"/>
    <col min="6089" max="6089" width="1.26953125" style="89" customWidth="1"/>
    <col min="6090" max="6090" width="73.26953125" style="89" customWidth="1"/>
    <col min="6091" max="6091" width="12.81640625" style="89" customWidth="1"/>
    <col min="6092" max="6093" width="13.7265625" style="89" customWidth="1"/>
    <col min="6094" max="6094" width="9.81640625" style="89" customWidth="1"/>
    <col min="6095" max="6095" width="10.54296875" style="89" bestFit="1" customWidth="1"/>
    <col min="6096" max="6343" width="9.1796875" style="89"/>
    <col min="6344" max="6344" width="7.81640625" style="89" customWidth="1"/>
    <col min="6345" max="6345" width="1.26953125" style="89" customWidth="1"/>
    <col min="6346" max="6346" width="73.26953125" style="89" customWidth="1"/>
    <col min="6347" max="6347" width="12.81640625" style="89" customWidth="1"/>
    <col min="6348" max="6349" width="13.7265625" style="89" customWidth="1"/>
    <col min="6350" max="6350" width="9.81640625" style="89" customWidth="1"/>
    <col min="6351" max="6351" width="10.54296875" style="89" bestFit="1" customWidth="1"/>
    <col min="6352" max="6599" width="9.1796875" style="89"/>
    <col min="6600" max="6600" width="7.81640625" style="89" customWidth="1"/>
    <col min="6601" max="6601" width="1.26953125" style="89" customWidth="1"/>
    <col min="6602" max="6602" width="73.26953125" style="89" customWidth="1"/>
    <col min="6603" max="6603" width="12.81640625" style="89" customWidth="1"/>
    <col min="6604" max="6605" width="13.7265625" style="89" customWidth="1"/>
    <col min="6606" max="6606" width="9.81640625" style="89" customWidth="1"/>
    <col min="6607" max="6607" width="10.54296875" style="89" bestFit="1" customWidth="1"/>
    <col min="6608" max="6855" width="9.1796875" style="89"/>
    <col min="6856" max="6856" width="7.81640625" style="89" customWidth="1"/>
    <col min="6857" max="6857" width="1.26953125" style="89" customWidth="1"/>
    <col min="6858" max="6858" width="73.26953125" style="89" customWidth="1"/>
    <col min="6859" max="6859" width="12.81640625" style="89" customWidth="1"/>
    <col min="6860" max="6861" width="13.7265625" style="89" customWidth="1"/>
    <col min="6862" max="6862" width="9.81640625" style="89" customWidth="1"/>
    <col min="6863" max="6863" width="10.54296875" style="89" bestFit="1" customWidth="1"/>
    <col min="6864" max="7111" width="9.1796875" style="89"/>
    <col min="7112" max="7112" width="7.81640625" style="89" customWidth="1"/>
    <col min="7113" max="7113" width="1.26953125" style="89" customWidth="1"/>
    <col min="7114" max="7114" width="73.26953125" style="89" customWidth="1"/>
    <col min="7115" max="7115" width="12.81640625" style="89" customWidth="1"/>
    <col min="7116" max="7117" width="13.7265625" style="89" customWidth="1"/>
    <col min="7118" max="7118" width="9.81640625" style="89" customWidth="1"/>
    <col min="7119" max="7119" width="10.54296875" style="89" bestFit="1" customWidth="1"/>
    <col min="7120" max="7367" width="9.1796875" style="89"/>
    <col min="7368" max="7368" width="7.81640625" style="89" customWidth="1"/>
    <col min="7369" max="7369" width="1.26953125" style="89" customWidth="1"/>
    <col min="7370" max="7370" width="73.26953125" style="89" customWidth="1"/>
    <col min="7371" max="7371" width="12.81640625" style="89" customWidth="1"/>
    <col min="7372" max="7373" width="13.7265625" style="89" customWidth="1"/>
    <col min="7374" max="7374" width="9.81640625" style="89" customWidth="1"/>
    <col min="7375" max="7375" width="10.54296875" style="89" bestFit="1" customWidth="1"/>
    <col min="7376" max="7623" width="9.1796875" style="89"/>
    <col min="7624" max="7624" width="7.81640625" style="89" customWidth="1"/>
    <col min="7625" max="7625" width="1.26953125" style="89" customWidth="1"/>
    <col min="7626" max="7626" width="73.26953125" style="89" customWidth="1"/>
    <col min="7627" max="7627" width="12.81640625" style="89" customWidth="1"/>
    <col min="7628" max="7629" width="13.7265625" style="89" customWidth="1"/>
    <col min="7630" max="7630" width="9.81640625" style="89" customWidth="1"/>
    <col min="7631" max="7631" width="10.54296875" style="89" bestFit="1" customWidth="1"/>
    <col min="7632" max="7879" width="9.1796875" style="89"/>
    <col min="7880" max="7880" width="7.81640625" style="89" customWidth="1"/>
    <col min="7881" max="7881" width="1.26953125" style="89" customWidth="1"/>
    <col min="7882" max="7882" width="73.26953125" style="89" customWidth="1"/>
    <col min="7883" max="7883" width="12.81640625" style="89" customWidth="1"/>
    <col min="7884" max="7885" width="13.7265625" style="89" customWidth="1"/>
    <col min="7886" max="7886" width="9.81640625" style="89" customWidth="1"/>
    <col min="7887" max="7887" width="10.54296875" style="89" bestFit="1" customWidth="1"/>
    <col min="7888" max="8135" width="9.1796875" style="89"/>
    <col min="8136" max="8136" width="7.81640625" style="89" customWidth="1"/>
    <col min="8137" max="8137" width="1.26953125" style="89" customWidth="1"/>
    <col min="8138" max="8138" width="73.26953125" style="89" customWidth="1"/>
    <col min="8139" max="8139" width="12.81640625" style="89" customWidth="1"/>
    <col min="8140" max="8141" width="13.7265625" style="89" customWidth="1"/>
    <col min="8142" max="8142" width="9.81640625" style="89" customWidth="1"/>
    <col min="8143" max="8143" width="10.54296875" style="89" bestFit="1" customWidth="1"/>
    <col min="8144" max="8391" width="9.1796875" style="89"/>
    <col min="8392" max="8392" width="7.81640625" style="89" customWidth="1"/>
    <col min="8393" max="8393" width="1.26953125" style="89" customWidth="1"/>
    <col min="8394" max="8394" width="73.26953125" style="89" customWidth="1"/>
    <col min="8395" max="8395" width="12.81640625" style="89" customWidth="1"/>
    <col min="8396" max="8397" width="13.7265625" style="89" customWidth="1"/>
    <col min="8398" max="8398" width="9.81640625" style="89" customWidth="1"/>
    <col min="8399" max="8399" width="10.54296875" style="89" bestFit="1" customWidth="1"/>
    <col min="8400" max="8647" width="9.1796875" style="89"/>
    <col min="8648" max="8648" width="7.81640625" style="89" customWidth="1"/>
    <col min="8649" max="8649" width="1.26953125" style="89" customWidth="1"/>
    <col min="8650" max="8650" width="73.26953125" style="89" customWidth="1"/>
    <col min="8651" max="8651" width="12.81640625" style="89" customWidth="1"/>
    <col min="8652" max="8653" width="13.7265625" style="89" customWidth="1"/>
    <col min="8654" max="8654" width="9.81640625" style="89" customWidth="1"/>
    <col min="8655" max="8655" width="10.54296875" style="89" bestFit="1" customWidth="1"/>
    <col min="8656" max="8903" width="9.1796875" style="89"/>
    <col min="8904" max="8904" width="7.81640625" style="89" customWidth="1"/>
    <col min="8905" max="8905" width="1.26953125" style="89" customWidth="1"/>
    <col min="8906" max="8906" width="73.26953125" style="89" customWidth="1"/>
    <col min="8907" max="8907" width="12.81640625" style="89" customWidth="1"/>
    <col min="8908" max="8909" width="13.7265625" style="89" customWidth="1"/>
    <col min="8910" max="8910" width="9.81640625" style="89" customWidth="1"/>
    <col min="8911" max="8911" width="10.54296875" style="89" bestFit="1" customWidth="1"/>
    <col min="8912" max="9159" width="9.1796875" style="89"/>
    <col min="9160" max="9160" width="7.81640625" style="89" customWidth="1"/>
    <col min="9161" max="9161" width="1.26953125" style="89" customWidth="1"/>
    <col min="9162" max="9162" width="73.26953125" style="89" customWidth="1"/>
    <col min="9163" max="9163" width="12.81640625" style="89" customWidth="1"/>
    <col min="9164" max="9165" width="13.7265625" style="89" customWidth="1"/>
    <col min="9166" max="9166" width="9.81640625" style="89" customWidth="1"/>
    <col min="9167" max="9167" width="10.54296875" style="89" bestFit="1" customWidth="1"/>
    <col min="9168" max="9415" width="9.1796875" style="89"/>
    <col min="9416" max="9416" width="7.81640625" style="89" customWidth="1"/>
    <col min="9417" max="9417" width="1.26953125" style="89" customWidth="1"/>
    <col min="9418" max="9418" width="73.26953125" style="89" customWidth="1"/>
    <col min="9419" max="9419" width="12.81640625" style="89" customWidth="1"/>
    <col min="9420" max="9421" width="13.7265625" style="89" customWidth="1"/>
    <col min="9422" max="9422" width="9.81640625" style="89" customWidth="1"/>
    <col min="9423" max="9423" width="10.54296875" style="89" bestFit="1" customWidth="1"/>
    <col min="9424" max="9671" width="9.1796875" style="89"/>
    <col min="9672" max="9672" width="7.81640625" style="89" customWidth="1"/>
    <col min="9673" max="9673" width="1.26953125" style="89" customWidth="1"/>
    <col min="9674" max="9674" width="73.26953125" style="89" customWidth="1"/>
    <col min="9675" max="9675" width="12.81640625" style="89" customWidth="1"/>
    <col min="9676" max="9677" width="13.7265625" style="89" customWidth="1"/>
    <col min="9678" max="9678" width="9.81640625" style="89" customWidth="1"/>
    <col min="9679" max="9679" width="10.54296875" style="89" bestFit="1" customWidth="1"/>
    <col min="9680" max="9927" width="9.1796875" style="89"/>
    <col min="9928" max="9928" width="7.81640625" style="89" customWidth="1"/>
    <col min="9929" max="9929" width="1.26953125" style="89" customWidth="1"/>
    <col min="9930" max="9930" width="73.26953125" style="89" customWidth="1"/>
    <col min="9931" max="9931" width="12.81640625" style="89" customWidth="1"/>
    <col min="9932" max="9933" width="13.7265625" style="89" customWidth="1"/>
    <col min="9934" max="9934" width="9.81640625" style="89" customWidth="1"/>
    <col min="9935" max="9935" width="10.54296875" style="89" bestFit="1" customWidth="1"/>
    <col min="9936" max="10183" width="9.1796875" style="89"/>
    <col min="10184" max="10184" width="7.81640625" style="89" customWidth="1"/>
    <col min="10185" max="10185" width="1.26953125" style="89" customWidth="1"/>
    <col min="10186" max="10186" width="73.26953125" style="89" customWidth="1"/>
    <col min="10187" max="10187" width="12.81640625" style="89" customWidth="1"/>
    <col min="10188" max="10189" width="13.7265625" style="89" customWidth="1"/>
    <col min="10190" max="10190" width="9.81640625" style="89" customWidth="1"/>
    <col min="10191" max="10191" width="10.54296875" style="89" bestFit="1" customWidth="1"/>
    <col min="10192" max="10439" width="9.1796875" style="89"/>
    <col min="10440" max="10440" width="7.81640625" style="89" customWidth="1"/>
    <col min="10441" max="10441" width="1.26953125" style="89" customWidth="1"/>
    <col min="10442" max="10442" width="73.26953125" style="89" customWidth="1"/>
    <col min="10443" max="10443" width="12.81640625" style="89" customWidth="1"/>
    <col min="10444" max="10445" width="13.7265625" style="89" customWidth="1"/>
    <col min="10446" max="10446" width="9.81640625" style="89" customWidth="1"/>
    <col min="10447" max="10447" width="10.54296875" style="89" bestFit="1" customWidth="1"/>
    <col min="10448" max="10695" width="9.1796875" style="89"/>
    <col min="10696" max="10696" width="7.81640625" style="89" customWidth="1"/>
    <col min="10697" max="10697" width="1.26953125" style="89" customWidth="1"/>
    <col min="10698" max="10698" width="73.26953125" style="89" customWidth="1"/>
    <col min="10699" max="10699" width="12.81640625" style="89" customWidth="1"/>
    <col min="10700" max="10701" width="13.7265625" style="89" customWidth="1"/>
    <col min="10702" max="10702" width="9.81640625" style="89" customWidth="1"/>
    <col min="10703" max="10703" width="10.54296875" style="89" bestFit="1" customWidth="1"/>
    <col min="10704" max="10951" width="9.1796875" style="89"/>
    <col min="10952" max="10952" width="7.81640625" style="89" customWidth="1"/>
    <col min="10953" max="10953" width="1.26953125" style="89" customWidth="1"/>
    <col min="10954" max="10954" width="73.26953125" style="89" customWidth="1"/>
    <col min="10955" max="10955" width="12.81640625" style="89" customWidth="1"/>
    <col min="10956" max="10957" width="13.7265625" style="89" customWidth="1"/>
    <col min="10958" max="10958" width="9.81640625" style="89" customWidth="1"/>
    <col min="10959" max="10959" width="10.54296875" style="89" bestFit="1" customWidth="1"/>
    <col min="10960" max="11207" width="9.1796875" style="89"/>
    <col min="11208" max="11208" width="7.81640625" style="89" customWidth="1"/>
    <col min="11209" max="11209" width="1.26953125" style="89" customWidth="1"/>
    <col min="11210" max="11210" width="73.26953125" style="89" customWidth="1"/>
    <col min="11211" max="11211" width="12.81640625" style="89" customWidth="1"/>
    <col min="11212" max="11213" width="13.7265625" style="89" customWidth="1"/>
    <col min="11214" max="11214" width="9.81640625" style="89" customWidth="1"/>
    <col min="11215" max="11215" width="10.54296875" style="89" bestFit="1" customWidth="1"/>
    <col min="11216" max="11463" width="9.1796875" style="89"/>
    <col min="11464" max="11464" width="7.81640625" style="89" customWidth="1"/>
    <col min="11465" max="11465" width="1.26953125" style="89" customWidth="1"/>
    <col min="11466" max="11466" width="73.26953125" style="89" customWidth="1"/>
    <col min="11467" max="11467" width="12.81640625" style="89" customWidth="1"/>
    <col min="11468" max="11469" width="13.7265625" style="89" customWidth="1"/>
    <col min="11470" max="11470" width="9.81640625" style="89" customWidth="1"/>
    <col min="11471" max="11471" width="10.54296875" style="89" bestFit="1" customWidth="1"/>
    <col min="11472" max="11719" width="9.1796875" style="89"/>
    <col min="11720" max="11720" width="7.81640625" style="89" customWidth="1"/>
    <col min="11721" max="11721" width="1.26953125" style="89" customWidth="1"/>
    <col min="11722" max="11722" width="73.26953125" style="89" customWidth="1"/>
    <col min="11723" max="11723" width="12.81640625" style="89" customWidth="1"/>
    <col min="11724" max="11725" width="13.7265625" style="89" customWidth="1"/>
    <col min="11726" max="11726" width="9.81640625" style="89" customWidth="1"/>
    <col min="11727" max="11727" width="10.54296875" style="89" bestFit="1" customWidth="1"/>
    <col min="11728" max="11975" width="9.1796875" style="89"/>
    <col min="11976" max="11976" width="7.81640625" style="89" customWidth="1"/>
    <col min="11977" max="11977" width="1.26953125" style="89" customWidth="1"/>
    <col min="11978" max="11978" width="73.26953125" style="89" customWidth="1"/>
    <col min="11979" max="11979" width="12.81640625" style="89" customWidth="1"/>
    <col min="11980" max="11981" width="13.7265625" style="89" customWidth="1"/>
    <col min="11982" max="11982" width="9.81640625" style="89" customWidth="1"/>
    <col min="11983" max="11983" width="10.54296875" style="89" bestFit="1" customWidth="1"/>
    <col min="11984" max="12231" width="9.1796875" style="89"/>
    <col min="12232" max="12232" width="7.81640625" style="89" customWidth="1"/>
    <col min="12233" max="12233" width="1.26953125" style="89" customWidth="1"/>
    <col min="12234" max="12234" width="73.26953125" style="89" customWidth="1"/>
    <col min="12235" max="12235" width="12.81640625" style="89" customWidth="1"/>
    <col min="12236" max="12237" width="13.7265625" style="89" customWidth="1"/>
    <col min="12238" max="12238" width="9.81640625" style="89" customWidth="1"/>
    <col min="12239" max="12239" width="10.54296875" style="89" bestFit="1" customWidth="1"/>
    <col min="12240" max="12487" width="9.1796875" style="89"/>
    <col min="12488" max="12488" width="7.81640625" style="89" customWidth="1"/>
    <col min="12489" max="12489" width="1.26953125" style="89" customWidth="1"/>
    <col min="12490" max="12490" width="73.26953125" style="89" customWidth="1"/>
    <col min="12491" max="12491" width="12.81640625" style="89" customWidth="1"/>
    <col min="12492" max="12493" width="13.7265625" style="89" customWidth="1"/>
    <col min="12494" max="12494" width="9.81640625" style="89" customWidth="1"/>
    <col min="12495" max="12495" width="10.54296875" style="89" bestFit="1" customWidth="1"/>
    <col min="12496" max="12743" width="9.1796875" style="89"/>
    <col min="12744" max="12744" width="7.81640625" style="89" customWidth="1"/>
    <col min="12745" max="12745" width="1.26953125" style="89" customWidth="1"/>
    <col min="12746" max="12746" width="73.26953125" style="89" customWidth="1"/>
    <col min="12747" max="12747" width="12.81640625" style="89" customWidth="1"/>
    <col min="12748" max="12749" width="13.7265625" style="89" customWidth="1"/>
    <col min="12750" max="12750" width="9.81640625" style="89" customWidth="1"/>
    <col min="12751" max="12751" width="10.54296875" style="89" bestFit="1" customWidth="1"/>
    <col min="12752" max="12999" width="9.1796875" style="89"/>
    <col min="13000" max="13000" width="7.81640625" style="89" customWidth="1"/>
    <col min="13001" max="13001" width="1.26953125" style="89" customWidth="1"/>
    <col min="13002" max="13002" width="73.26953125" style="89" customWidth="1"/>
    <col min="13003" max="13003" width="12.81640625" style="89" customWidth="1"/>
    <col min="13004" max="13005" width="13.7265625" style="89" customWidth="1"/>
    <col min="13006" max="13006" width="9.81640625" style="89" customWidth="1"/>
    <col min="13007" max="13007" width="10.54296875" style="89" bestFit="1" customWidth="1"/>
    <col min="13008" max="13255" width="9.1796875" style="89"/>
    <col min="13256" max="13256" width="7.81640625" style="89" customWidth="1"/>
    <col min="13257" max="13257" width="1.26953125" style="89" customWidth="1"/>
    <col min="13258" max="13258" width="73.26953125" style="89" customWidth="1"/>
    <col min="13259" max="13259" width="12.81640625" style="89" customWidth="1"/>
    <col min="13260" max="13261" width="13.7265625" style="89" customWidth="1"/>
    <col min="13262" max="13262" width="9.81640625" style="89" customWidth="1"/>
    <col min="13263" max="13263" width="10.54296875" style="89" bestFit="1" customWidth="1"/>
    <col min="13264" max="13511" width="9.1796875" style="89"/>
    <col min="13512" max="13512" width="7.81640625" style="89" customWidth="1"/>
    <col min="13513" max="13513" width="1.26953125" style="89" customWidth="1"/>
    <col min="13514" max="13514" width="73.26953125" style="89" customWidth="1"/>
    <col min="13515" max="13515" width="12.81640625" style="89" customWidth="1"/>
    <col min="13516" max="13517" width="13.7265625" style="89" customWidth="1"/>
    <col min="13518" max="13518" width="9.81640625" style="89" customWidth="1"/>
    <col min="13519" max="13519" width="10.54296875" style="89" bestFit="1" customWidth="1"/>
    <col min="13520" max="13767" width="9.1796875" style="89"/>
    <col min="13768" max="13768" width="7.81640625" style="89" customWidth="1"/>
    <col min="13769" max="13769" width="1.26953125" style="89" customWidth="1"/>
    <col min="13770" max="13770" width="73.26953125" style="89" customWidth="1"/>
    <col min="13771" max="13771" width="12.81640625" style="89" customWidth="1"/>
    <col min="13772" max="13773" width="13.7265625" style="89" customWidth="1"/>
    <col min="13774" max="13774" width="9.81640625" style="89" customWidth="1"/>
    <col min="13775" max="13775" width="10.54296875" style="89" bestFit="1" customWidth="1"/>
    <col min="13776" max="14023" width="9.1796875" style="89"/>
    <col min="14024" max="14024" width="7.81640625" style="89" customWidth="1"/>
    <col min="14025" max="14025" width="1.26953125" style="89" customWidth="1"/>
    <col min="14026" max="14026" width="73.26953125" style="89" customWidth="1"/>
    <col min="14027" max="14027" width="12.81640625" style="89" customWidth="1"/>
    <col min="14028" max="14029" width="13.7265625" style="89" customWidth="1"/>
    <col min="14030" max="14030" width="9.81640625" style="89" customWidth="1"/>
    <col min="14031" max="14031" width="10.54296875" style="89" bestFit="1" customWidth="1"/>
    <col min="14032" max="14279" width="9.1796875" style="89"/>
    <col min="14280" max="14280" width="7.81640625" style="89" customWidth="1"/>
    <col min="14281" max="14281" width="1.26953125" style="89" customWidth="1"/>
    <col min="14282" max="14282" width="73.26953125" style="89" customWidth="1"/>
    <col min="14283" max="14283" width="12.81640625" style="89" customWidth="1"/>
    <col min="14284" max="14285" width="13.7265625" style="89" customWidth="1"/>
    <col min="14286" max="14286" width="9.81640625" style="89" customWidth="1"/>
    <col min="14287" max="14287" width="10.54296875" style="89" bestFit="1" customWidth="1"/>
    <col min="14288" max="14535" width="9.1796875" style="89"/>
    <col min="14536" max="14536" width="7.81640625" style="89" customWidth="1"/>
    <col min="14537" max="14537" width="1.26953125" style="89" customWidth="1"/>
    <col min="14538" max="14538" width="73.26953125" style="89" customWidth="1"/>
    <col min="14539" max="14539" width="12.81640625" style="89" customWidth="1"/>
    <col min="14540" max="14541" width="13.7265625" style="89" customWidth="1"/>
    <col min="14542" max="14542" width="9.81640625" style="89" customWidth="1"/>
    <col min="14543" max="14543" width="10.54296875" style="89" bestFit="1" customWidth="1"/>
    <col min="14544" max="14791" width="9.1796875" style="89"/>
    <col min="14792" max="14792" width="7.81640625" style="89" customWidth="1"/>
    <col min="14793" max="14793" width="1.26953125" style="89" customWidth="1"/>
    <col min="14794" max="14794" width="73.26953125" style="89" customWidth="1"/>
    <col min="14795" max="14795" width="12.81640625" style="89" customWidth="1"/>
    <col min="14796" max="14797" width="13.7265625" style="89" customWidth="1"/>
    <col min="14798" max="14798" width="9.81640625" style="89" customWidth="1"/>
    <col min="14799" max="14799" width="10.54296875" style="89" bestFit="1" customWidth="1"/>
    <col min="14800" max="15047" width="9.1796875" style="89"/>
    <col min="15048" max="15048" width="7.81640625" style="89" customWidth="1"/>
    <col min="15049" max="15049" width="1.26953125" style="89" customWidth="1"/>
    <col min="15050" max="15050" width="73.26953125" style="89" customWidth="1"/>
    <col min="15051" max="15051" width="12.81640625" style="89" customWidth="1"/>
    <col min="15052" max="15053" width="13.7265625" style="89" customWidth="1"/>
    <col min="15054" max="15054" width="9.81640625" style="89" customWidth="1"/>
    <col min="15055" max="15055" width="10.54296875" style="89" bestFit="1" customWidth="1"/>
    <col min="15056" max="15303" width="9.1796875" style="89"/>
    <col min="15304" max="15304" width="7.81640625" style="89" customWidth="1"/>
    <col min="15305" max="15305" width="1.26953125" style="89" customWidth="1"/>
    <col min="15306" max="15306" width="73.26953125" style="89" customWidth="1"/>
    <col min="15307" max="15307" width="12.81640625" style="89" customWidth="1"/>
    <col min="15308" max="15309" width="13.7265625" style="89" customWidth="1"/>
    <col min="15310" max="15310" width="9.81640625" style="89" customWidth="1"/>
    <col min="15311" max="15311" width="10.54296875" style="89" bestFit="1" customWidth="1"/>
    <col min="15312" max="15559" width="9.1796875" style="89"/>
    <col min="15560" max="15560" width="7.81640625" style="89" customWidth="1"/>
    <col min="15561" max="15561" width="1.26953125" style="89" customWidth="1"/>
    <col min="15562" max="15562" width="73.26953125" style="89" customWidth="1"/>
    <col min="15563" max="15563" width="12.81640625" style="89" customWidth="1"/>
    <col min="15564" max="15565" width="13.7265625" style="89" customWidth="1"/>
    <col min="15566" max="15566" width="9.81640625" style="89" customWidth="1"/>
    <col min="15567" max="15567" width="10.54296875" style="89" bestFit="1" customWidth="1"/>
    <col min="15568" max="15815" width="9.1796875" style="89"/>
    <col min="15816" max="15816" width="7.81640625" style="89" customWidth="1"/>
    <col min="15817" max="15817" width="1.26953125" style="89" customWidth="1"/>
    <col min="15818" max="15818" width="73.26953125" style="89" customWidth="1"/>
    <col min="15819" max="15819" width="12.81640625" style="89" customWidth="1"/>
    <col min="15820" max="15821" width="13.7265625" style="89" customWidth="1"/>
    <col min="15822" max="15822" width="9.81640625" style="89" customWidth="1"/>
    <col min="15823" max="15823" width="10.54296875" style="89" bestFit="1" customWidth="1"/>
    <col min="15824" max="16071" width="9.1796875" style="89"/>
    <col min="16072" max="16072" width="7.81640625" style="89" customWidth="1"/>
    <col min="16073" max="16073" width="1.26953125" style="89" customWidth="1"/>
    <col min="16074" max="16074" width="73.26953125" style="89" customWidth="1"/>
    <col min="16075" max="16075" width="12.81640625" style="89" customWidth="1"/>
    <col min="16076" max="16077" width="13.7265625" style="89" customWidth="1"/>
    <col min="16078" max="16078" width="9.81640625" style="89" customWidth="1"/>
    <col min="16079" max="16079" width="10.54296875" style="89" bestFit="1" customWidth="1"/>
    <col min="16080" max="16384" width="9.1796875" style="89"/>
  </cols>
  <sheetData>
    <row r="6" spans="2:10" s="94" customFormat="1" ht="19">
      <c r="B6" s="358" t="s">
        <v>117</v>
      </c>
      <c r="C6" s="358"/>
      <c r="D6" s="358"/>
      <c r="E6" s="358"/>
      <c r="F6" s="358"/>
    </row>
    <row r="7" spans="2:10" s="94" customFormat="1">
      <c r="E7" s="297"/>
    </row>
    <row r="8" spans="2:10" s="94" customFormat="1" ht="14.5">
      <c r="B8" s="359" t="s">
        <v>135</v>
      </c>
      <c r="C8" s="359"/>
      <c r="D8" s="359"/>
      <c r="E8" s="359"/>
      <c r="F8" s="359"/>
      <c r="G8" s="133"/>
      <c r="H8" s="133"/>
      <c r="I8" s="133"/>
      <c r="J8" s="133"/>
    </row>
    <row r="9" spans="2:10" s="94" customFormat="1" ht="14.5">
      <c r="B9" s="359" t="s">
        <v>278</v>
      </c>
      <c r="C9" s="359"/>
      <c r="D9" s="359"/>
      <c r="E9" s="359"/>
      <c r="F9" s="359"/>
    </row>
    <row r="10" spans="2:10" ht="14.5">
      <c r="B10" s="360" t="s">
        <v>0</v>
      </c>
      <c r="C10" s="360"/>
      <c r="D10" s="360"/>
      <c r="E10" s="360"/>
      <c r="F10" s="360"/>
      <c r="G10" s="298"/>
      <c r="H10" s="298"/>
      <c r="I10" s="298"/>
      <c r="J10" s="298"/>
    </row>
    <row r="11" spans="2:10" ht="12.5" thickBot="1"/>
    <row r="12" spans="2:10" s="94" customFormat="1">
      <c r="B12" s="300"/>
      <c r="C12" s="301"/>
      <c r="D12" s="302" t="s">
        <v>67</v>
      </c>
      <c r="E12" s="303" t="s">
        <v>265</v>
      </c>
      <c r="F12" s="303" t="s">
        <v>202</v>
      </c>
    </row>
    <row r="13" spans="2:10" s="94" customFormat="1">
      <c r="B13" s="104"/>
      <c r="C13" s="304"/>
      <c r="D13" s="305"/>
      <c r="E13" s="306"/>
      <c r="F13" s="307"/>
      <c r="G13" s="51"/>
    </row>
    <row r="14" spans="2:10" s="94" customFormat="1">
      <c r="B14" s="104"/>
      <c r="C14" s="308" t="s">
        <v>68</v>
      </c>
      <c r="D14" s="309"/>
      <c r="E14" s="310">
        <v>5252599</v>
      </c>
      <c r="F14" s="144">
        <v>5655500</v>
      </c>
    </row>
    <row r="15" spans="2:10">
      <c r="B15" s="102"/>
      <c r="C15" s="308" t="s">
        <v>69</v>
      </c>
      <c r="D15" s="309"/>
      <c r="E15" s="311">
        <v>6139287</v>
      </c>
      <c r="F15" s="312">
        <v>7102359</v>
      </c>
    </row>
    <row r="16" spans="2:10">
      <c r="B16" s="102"/>
      <c r="C16" s="308" t="s">
        <v>190</v>
      </c>
      <c r="D16" s="309"/>
      <c r="E16" s="311">
        <v>2068146</v>
      </c>
      <c r="F16" s="312">
        <v>937056</v>
      </c>
    </row>
    <row r="17" spans="2:9">
      <c r="B17" s="102"/>
      <c r="C17" s="313" t="s">
        <v>70</v>
      </c>
      <c r="D17" s="305" t="s">
        <v>199</v>
      </c>
      <c r="E17" s="314">
        <v>968322</v>
      </c>
      <c r="F17" s="158">
        <v>770239</v>
      </c>
    </row>
    <row r="18" spans="2:9">
      <c r="B18" s="102"/>
      <c r="C18" s="313" t="s">
        <v>71</v>
      </c>
      <c r="D18" s="305" t="s">
        <v>103</v>
      </c>
      <c r="E18" s="314">
        <v>432884</v>
      </c>
      <c r="F18" s="158">
        <v>12042</v>
      </c>
    </row>
    <row r="19" spans="2:9">
      <c r="B19" s="102"/>
      <c r="C19" s="315" t="s">
        <v>98</v>
      </c>
      <c r="D19" s="305" t="s">
        <v>101</v>
      </c>
      <c r="E19" s="314">
        <v>17452</v>
      </c>
      <c r="F19" s="316">
        <v>3592</v>
      </c>
    </row>
    <row r="20" spans="2:9" hidden="1">
      <c r="B20" s="102"/>
      <c r="C20" s="315" t="s">
        <v>197</v>
      </c>
      <c r="D20" s="305" t="s">
        <v>200</v>
      </c>
      <c r="E20" s="314"/>
      <c r="F20" s="316">
        <v>0</v>
      </c>
    </row>
    <row r="21" spans="2:9">
      <c r="B21" s="102"/>
      <c r="C21" s="315" t="s">
        <v>131</v>
      </c>
      <c r="D21" s="305" t="s">
        <v>106</v>
      </c>
      <c r="E21" s="314">
        <v>72650</v>
      </c>
      <c r="F21" s="253">
        <v>0</v>
      </c>
    </row>
    <row r="22" spans="2:9" s="94" customFormat="1">
      <c r="B22" s="104"/>
      <c r="C22" s="313" t="s">
        <v>72</v>
      </c>
      <c r="D22" s="317"/>
      <c r="E22" s="314">
        <v>-10977</v>
      </c>
      <c r="F22" s="158">
        <v>-18935</v>
      </c>
      <c r="H22" s="89"/>
    </row>
    <row r="23" spans="2:9" s="94" customFormat="1">
      <c r="B23" s="104"/>
      <c r="C23" s="313" t="s">
        <v>73</v>
      </c>
      <c r="D23" s="305"/>
      <c r="E23" s="314">
        <v>149707</v>
      </c>
      <c r="F23" s="158">
        <v>56466</v>
      </c>
      <c r="H23" s="89"/>
    </row>
    <row r="24" spans="2:9" s="94" customFormat="1">
      <c r="B24" s="104"/>
      <c r="C24" s="313" t="s">
        <v>99</v>
      </c>
      <c r="D24" s="305"/>
      <c r="E24" s="318" t="s">
        <v>279</v>
      </c>
      <c r="F24" s="158">
        <v>-219</v>
      </c>
      <c r="H24" s="89"/>
    </row>
    <row r="25" spans="2:9" s="94" customFormat="1">
      <c r="B25" s="104"/>
      <c r="C25" s="313" t="s">
        <v>74</v>
      </c>
      <c r="D25" s="305"/>
      <c r="E25" s="314">
        <v>438108</v>
      </c>
      <c r="F25" s="158">
        <v>113871</v>
      </c>
      <c r="H25" s="89"/>
    </row>
    <row r="26" spans="2:9">
      <c r="B26" s="102"/>
      <c r="C26" s="308" t="s">
        <v>191</v>
      </c>
      <c r="D26" s="309"/>
      <c r="E26" s="159">
        <v>-1882400</v>
      </c>
      <c r="F26" s="159">
        <v>-851143</v>
      </c>
    </row>
    <row r="27" spans="2:9">
      <c r="B27" s="102"/>
      <c r="C27" s="313" t="s">
        <v>75</v>
      </c>
      <c r="D27" s="305"/>
      <c r="E27" s="314">
        <v>460501</v>
      </c>
      <c r="F27" s="158">
        <v>-294987</v>
      </c>
    </row>
    <row r="28" spans="2:9">
      <c r="B28" s="102"/>
      <c r="C28" s="313" t="s">
        <v>76</v>
      </c>
      <c r="D28" s="317"/>
      <c r="E28" s="314">
        <v>-4022594</v>
      </c>
      <c r="F28" s="158">
        <v>-1317117</v>
      </c>
    </row>
    <row r="29" spans="2:9">
      <c r="B29" s="104"/>
      <c r="C29" s="313" t="s">
        <v>77</v>
      </c>
      <c r="D29" s="317"/>
      <c r="E29" s="314">
        <v>-280737</v>
      </c>
      <c r="F29" s="158">
        <v>-32883</v>
      </c>
      <c r="I29" s="94"/>
    </row>
    <row r="30" spans="2:9" s="94" customFormat="1">
      <c r="B30" s="104"/>
      <c r="C30" s="313" t="s">
        <v>78</v>
      </c>
      <c r="D30" s="317"/>
      <c r="E30" s="314">
        <v>1960430</v>
      </c>
      <c r="F30" s="158">
        <v>793844</v>
      </c>
      <c r="H30" s="89"/>
    </row>
    <row r="31" spans="2:9" hidden="1">
      <c r="B31" s="104"/>
      <c r="C31" s="313" t="s">
        <v>79</v>
      </c>
      <c r="D31" s="317"/>
      <c r="E31" s="319">
        <v>0</v>
      </c>
      <c r="F31" s="253">
        <v>0</v>
      </c>
    </row>
    <row r="32" spans="2:9">
      <c r="B32" s="102"/>
      <c r="C32" s="308" t="s">
        <v>192</v>
      </c>
      <c r="D32" s="309"/>
      <c r="E32" s="146">
        <v>-1072434</v>
      </c>
      <c r="F32" s="146">
        <v>-1532772</v>
      </c>
    </row>
    <row r="33" spans="2:6">
      <c r="B33" s="102"/>
      <c r="C33" s="313" t="s">
        <v>80</v>
      </c>
      <c r="D33" s="317"/>
      <c r="E33" s="314">
        <v>-106922</v>
      </c>
      <c r="F33" s="158">
        <v>-38732</v>
      </c>
    </row>
    <row r="34" spans="2:6">
      <c r="B34" s="102"/>
      <c r="C34" s="313" t="s">
        <v>81</v>
      </c>
      <c r="D34" s="317"/>
      <c r="E34" s="314">
        <v>5072</v>
      </c>
      <c r="F34" s="158">
        <v>18935</v>
      </c>
    </row>
    <row r="35" spans="2:6">
      <c r="B35" s="102"/>
      <c r="C35" s="313" t="s">
        <v>82</v>
      </c>
      <c r="D35" s="317"/>
      <c r="E35" s="314">
        <v>-970584</v>
      </c>
      <c r="F35" s="158">
        <v>-1512975</v>
      </c>
    </row>
    <row r="36" spans="2:6">
      <c r="B36" s="102"/>
      <c r="C36" s="320"/>
      <c r="D36" s="317"/>
      <c r="E36" s="321"/>
      <c r="F36" s="322"/>
    </row>
    <row r="37" spans="2:6">
      <c r="B37" s="102"/>
      <c r="C37" s="308" t="s">
        <v>83</v>
      </c>
      <c r="D37" s="309"/>
      <c r="E37" s="144">
        <v>-29399918</v>
      </c>
      <c r="F37" s="144">
        <v>190282</v>
      </c>
    </row>
    <row r="38" spans="2:6">
      <c r="B38" s="102"/>
      <c r="C38" s="308" t="s">
        <v>193</v>
      </c>
      <c r="D38" s="323"/>
      <c r="E38" s="216">
        <v>-30406447</v>
      </c>
      <c r="F38" s="216">
        <v>-1081009</v>
      </c>
    </row>
    <row r="39" spans="2:6">
      <c r="B39" s="102"/>
      <c r="C39" s="324" t="s">
        <v>118</v>
      </c>
      <c r="D39" s="325" t="s">
        <v>201</v>
      </c>
      <c r="E39" s="314">
        <v>-28579000</v>
      </c>
      <c r="F39" s="158">
        <v>-1500</v>
      </c>
    </row>
    <row r="40" spans="2:6">
      <c r="B40" s="102"/>
      <c r="C40" s="324" t="s">
        <v>84</v>
      </c>
      <c r="D40" s="325" t="s">
        <v>100</v>
      </c>
      <c r="E40" s="314">
        <v>-176578</v>
      </c>
      <c r="F40" s="158">
        <v>-226676</v>
      </c>
    </row>
    <row r="41" spans="2:6">
      <c r="B41" s="102"/>
      <c r="C41" s="324" t="s">
        <v>85</v>
      </c>
      <c r="D41" s="325" t="s">
        <v>101</v>
      </c>
      <c r="E41" s="321">
        <v>-984748</v>
      </c>
      <c r="F41" s="322">
        <v>-852833</v>
      </c>
    </row>
    <row r="42" spans="2:6">
      <c r="B42" s="102"/>
      <c r="C42" s="324" t="s">
        <v>198</v>
      </c>
      <c r="D42" s="325" t="s">
        <v>200</v>
      </c>
      <c r="E42" s="314">
        <v>-666121</v>
      </c>
      <c r="F42" s="253">
        <v>0</v>
      </c>
    </row>
    <row r="43" spans="2:6">
      <c r="B43" s="102"/>
      <c r="C43" s="308" t="s">
        <v>195</v>
      </c>
      <c r="D43" s="325"/>
      <c r="E43" s="326">
        <v>1006529</v>
      </c>
      <c r="F43" s="326">
        <v>1271291</v>
      </c>
    </row>
    <row r="44" spans="2:6">
      <c r="B44" s="102"/>
      <c r="C44" s="324" t="s">
        <v>118</v>
      </c>
      <c r="D44" s="325" t="s">
        <v>201</v>
      </c>
      <c r="E44" s="314">
        <v>1006529</v>
      </c>
      <c r="F44" s="158">
        <v>1270178</v>
      </c>
    </row>
    <row r="45" spans="2:6">
      <c r="B45" s="102"/>
      <c r="C45" s="313" t="s">
        <v>196</v>
      </c>
      <c r="D45" s="325"/>
      <c r="E45" s="319">
        <v>0</v>
      </c>
      <c r="F45" s="316">
        <v>1113</v>
      </c>
    </row>
    <row r="46" spans="2:6">
      <c r="B46" s="102"/>
      <c r="C46" s="313"/>
      <c r="D46" s="325"/>
      <c r="E46" s="319"/>
      <c r="F46" s="171"/>
    </row>
    <row r="47" spans="2:6">
      <c r="B47" s="102"/>
      <c r="C47" s="308" t="s">
        <v>86</v>
      </c>
      <c r="D47" s="309"/>
      <c r="E47" s="327">
        <v>26412629</v>
      </c>
      <c r="F47" s="328">
        <v>-5472624</v>
      </c>
    </row>
    <row r="48" spans="2:6">
      <c r="B48" s="102"/>
      <c r="C48" s="308" t="s">
        <v>87</v>
      </c>
      <c r="D48" s="305" t="s">
        <v>104</v>
      </c>
      <c r="E48" s="312">
        <v>-58141</v>
      </c>
      <c r="F48" s="312">
        <v>-79081</v>
      </c>
    </row>
    <row r="49" spans="2:10">
      <c r="B49" s="102"/>
      <c r="C49" s="324" t="s">
        <v>88</v>
      </c>
      <c r="D49" s="305"/>
      <c r="E49" s="329">
        <v>-269949</v>
      </c>
      <c r="F49" s="329">
        <v>-283603</v>
      </c>
    </row>
    <row r="50" spans="2:10">
      <c r="B50" s="102"/>
      <c r="C50" s="313" t="s">
        <v>89</v>
      </c>
      <c r="D50" s="305"/>
      <c r="E50" s="314">
        <v>211808</v>
      </c>
      <c r="F50" s="314">
        <v>204522</v>
      </c>
    </row>
    <row r="51" spans="2:10">
      <c r="B51" s="102"/>
      <c r="C51" s="308" t="s">
        <v>90</v>
      </c>
      <c r="D51" s="317"/>
      <c r="E51" s="330">
        <v>29001941</v>
      </c>
      <c r="F51" s="330">
        <v>-3000000</v>
      </c>
    </row>
    <row r="52" spans="2:10">
      <c r="B52" s="102"/>
      <c r="C52" s="324" t="s">
        <v>91</v>
      </c>
      <c r="D52" s="305"/>
      <c r="E52" s="329">
        <v>29027810</v>
      </c>
      <c r="F52" s="331">
        <v>0</v>
      </c>
    </row>
    <row r="53" spans="2:10">
      <c r="B53" s="102"/>
      <c r="C53" s="324" t="s">
        <v>136</v>
      </c>
      <c r="D53" s="305"/>
      <c r="E53" s="332">
        <v>29027810</v>
      </c>
      <c r="F53" s="333">
        <v>0</v>
      </c>
    </row>
    <row r="54" spans="2:10">
      <c r="B54" s="102"/>
      <c r="C54" s="324" t="s">
        <v>263</v>
      </c>
      <c r="D54" s="305"/>
      <c r="E54" s="329">
        <v>-25869</v>
      </c>
      <c r="F54" s="334">
        <v>-3000000</v>
      </c>
    </row>
    <row r="55" spans="2:10">
      <c r="B55" s="102"/>
      <c r="C55" s="324" t="s">
        <v>136</v>
      </c>
      <c r="D55" s="305" t="s">
        <v>102</v>
      </c>
      <c r="E55" s="332">
        <v>-25869</v>
      </c>
      <c r="F55" s="335">
        <v>-3000000</v>
      </c>
    </row>
    <row r="56" spans="2:10">
      <c r="B56" s="102"/>
      <c r="C56" s="336" t="s">
        <v>92</v>
      </c>
      <c r="D56" s="305"/>
      <c r="E56" s="337">
        <v>-2531171</v>
      </c>
      <c r="F56" s="337">
        <v>-2393543</v>
      </c>
    </row>
    <row r="57" spans="2:10">
      <c r="B57" s="102"/>
      <c r="C57" s="324" t="s">
        <v>93</v>
      </c>
      <c r="D57" s="305" t="s">
        <v>280</v>
      </c>
      <c r="E57" s="329">
        <v>-2531171</v>
      </c>
      <c r="F57" s="329">
        <v>-2393543</v>
      </c>
    </row>
    <row r="58" spans="2:10">
      <c r="B58" s="102"/>
      <c r="C58" s="324"/>
      <c r="D58" s="317"/>
      <c r="E58" s="314"/>
      <c r="F58" s="338"/>
    </row>
    <row r="59" spans="2:10" s="340" customFormat="1">
      <c r="B59" s="339"/>
      <c r="C59" s="308" t="s">
        <v>94</v>
      </c>
      <c r="D59" s="309"/>
      <c r="E59" s="327">
        <v>2265310</v>
      </c>
      <c r="F59" s="328">
        <v>373158</v>
      </c>
    </row>
    <row r="60" spans="2:10" s="340" customFormat="1">
      <c r="B60" s="104"/>
      <c r="C60" s="313" t="s">
        <v>95</v>
      </c>
      <c r="D60" s="317"/>
      <c r="E60" s="321">
        <v>10345578</v>
      </c>
      <c r="F60" s="322">
        <v>9972420</v>
      </c>
      <c r="H60" s="341"/>
      <c r="I60" s="341"/>
      <c r="J60" s="342"/>
    </row>
    <row r="61" spans="2:10" s="94" customFormat="1" ht="12.5" thickBot="1">
      <c r="B61" s="122"/>
      <c r="C61" s="343" t="s">
        <v>96</v>
      </c>
      <c r="D61" s="344"/>
      <c r="E61" s="345">
        <v>12610887.550000001</v>
      </c>
      <c r="F61" s="346">
        <v>10345578</v>
      </c>
      <c r="H61" s="347"/>
    </row>
    <row r="62" spans="2:10" ht="33" customHeight="1">
      <c r="B62" s="361" t="s">
        <v>281</v>
      </c>
      <c r="C62" s="361"/>
      <c r="D62" s="361"/>
      <c r="E62" s="361"/>
      <c r="F62" s="361"/>
    </row>
    <row r="63" spans="2:10">
      <c r="B63" s="361"/>
      <c r="C63" s="361"/>
      <c r="D63" s="361"/>
      <c r="E63" s="361"/>
      <c r="F63" s="361"/>
    </row>
    <row r="64" spans="2:10">
      <c r="B64" s="348"/>
      <c r="C64" s="96"/>
      <c r="D64" s="96"/>
      <c r="E64" s="213"/>
      <c r="F64" s="96"/>
    </row>
  </sheetData>
  <mergeCells count="5">
    <mergeCell ref="B6:F6"/>
    <mergeCell ref="B8:F8"/>
    <mergeCell ref="B9:F9"/>
    <mergeCell ref="B10:F10"/>
    <mergeCell ref="B62:F63"/>
  </mergeCells>
  <printOptions horizontalCentered="1"/>
  <pageMargins left="0.35433070866141736" right="0.35433070866141736" top="1.3779527559055118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B4:G35"/>
  <sheetViews>
    <sheetView showGridLines="0" topLeftCell="A4" workbookViewId="0">
      <selection activeCell="E14" sqref="E14:E15"/>
    </sheetView>
  </sheetViews>
  <sheetFormatPr baseColWidth="10" defaultColWidth="8.81640625" defaultRowHeight="10"/>
  <cols>
    <col min="1" max="1" width="1.26953125" style="187" customWidth="1"/>
    <col min="2" max="2" width="28.7265625" style="187" customWidth="1"/>
    <col min="3" max="3" width="13.26953125" style="187" bestFit="1" customWidth="1"/>
    <col min="4" max="4" width="28.7265625" style="187" bestFit="1" customWidth="1"/>
    <col min="5" max="5" width="9" style="187" bestFit="1" customWidth="1"/>
    <col min="6" max="6" width="14.1796875" style="187" bestFit="1" customWidth="1"/>
    <col min="7" max="7" width="95.7265625" style="187" customWidth="1"/>
    <col min="8" max="16384" width="8.81640625" style="187"/>
  </cols>
  <sheetData>
    <row r="4" spans="2:7">
      <c r="B4" s="192" t="s">
        <v>152</v>
      </c>
    </row>
    <row r="5" spans="2:7">
      <c r="G5" s="191" t="s">
        <v>151</v>
      </c>
    </row>
    <row r="6" spans="2:7" ht="12.5" hidden="1">
      <c r="B6" s="193" t="s">
        <v>157</v>
      </c>
      <c r="C6" s="194">
        <v>6000000001</v>
      </c>
      <c r="D6" s="195" t="s">
        <v>158</v>
      </c>
      <c r="E6" s="193">
        <v>600</v>
      </c>
      <c r="F6" s="196">
        <v>5721979.4800000004</v>
      </c>
      <c r="G6" s="197" t="s">
        <v>161</v>
      </c>
    </row>
    <row r="7" spans="2:7" ht="12.5" hidden="1">
      <c r="B7" s="193" t="s">
        <v>157</v>
      </c>
      <c r="C7" s="194">
        <v>6100000001</v>
      </c>
      <c r="D7" s="195" t="s">
        <v>160</v>
      </c>
      <c r="E7" s="193">
        <v>600</v>
      </c>
      <c r="F7" s="196">
        <v>6373.11</v>
      </c>
      <c r="G7" s="197" t="s">
        <v>161</v>
      </c>
    </row>
    <row r="8" spans="2:7" ht="20.5">
      <c r="B8" s="193" t="s">
        <v>137</v>
      </c>
      <c r="C8" s="194">
        <v>6000001000</v>
      </c>
      <c r="D8" s="195" t="s">
        <v>156</v>
      </c>
      <c r="E8" s="193">
        <v>600</v>
      </c>
      <c r="F8" s="196">
        <v>348355.42</v>
      </c>
      <c r="G8" s="188" t="s">
        <v>144</v>
      </c>
    </row>
    <row r="9" spans="2:7" ht="12.5">
      <c r="B9" s="193" t="s">
        <v>155</v>
      </c>
      <c r="C9" s="194">
        <v>6000000100</v>
      </c>
      <c r="D9" s="195" t="s">
        <v>140</v>
      </c>
      <c r="E9" s="193">
        <v>600</v>
      </c>
      <c r="F9" s="196">
        <v>322876.84000000003</v>
      </c>
      <c r="G9" s="188" t="s">
        <v>164</v>
      </c>
    </row>
    <row r="10" spans="2:7" ht="12.5">
      <c r="B10" s="193" t="s">
        <v>155</v>
      </c>
      <c r="C10" s="194">
        <v>6000000200</v>
      </c>
      <c r="D10" s="195" t="s">
        <v>143</v>
      </c>
      <c r="E10" s="193">
        <v>600</v>
      </c>
      <c r="F10" s="196">
        <v>215251.23</v>
      </c>
      <c r="G10" s="188" t="s">
        <v>164</v>
      </c>
    </row>
    <row r="11" spans="2:7" ht="12.5">
      <c r="B11" s="193" t="s">
        <v>142</v>
      </c>
      <c r="C11" s="194">
        <v>6000000100</v>
      </c>
      <c r="D11" s="195" t="s">
        <v>140</v>
      </c>
      <c r="E11" s="193">
        <v>600</v>
      </c>
      <c r="F11" s="196">
        <v>65761.33</v>
      </c>
      <c r="G11" s="188" t="s">
        <v>150</v>
      </c>
    </row>
    <row r="12" spans="2:7" ht="20.5">
      <c r="B12" s="193" t="s">
        <v>142</v>
      </c>
      <c r="C12" s="194">
        <v>6000000200</v>
      </c>
      <c r="D12" s="195" t="s">
        <v>143</v>
      </c>
      <c r="E12" s="193">
        <v>600</v>
      </c>
      <c r="F12" s="196">
        <v>39046.9</v>
      </c>
      <c r="G12" s="188" t="s">
        <v>147</v>
      </c>
    </row>
    <row r="13" spans="2:7" ht="12.5">
      <c r="B13" s="193" t="s">
        <v>139</v>
      </c>
      <c r="C13" s="194">
        <v>6000000000</v>
      </c>
      <c r="D13" s="195" t="s">
        <v>138</v>
      </c>
      <c r="E13" s="193">
        <v>600</v>
      </c>
      <c r="F13" s="196">
        <v>-129005.2</v>
      </c>
      <c r="G13" s="202" t="s">
        <v>148</v>
      </c>
    </row>
    <row r="14" spans="2:7" ht="12.5">
      <c r="B14" s="193" t="s">
        <v>139</v>
      </c>
      <c r="C14" s="194">
        <v>6000000100</v>
      </c>
      <c r="D14" s="195" t="s">
        <v>140</v>
      </c>
      <c r="E14" s="193">
        <v>600</v>
      </c>
      <c r="F14" s="196">
        <v>2235722.5099999998</v>
      </c>
      <c r="G14" s="202" t="s">
        <v>148</v>
      </c>
    </row>
    <row r="15" spans="2:7" ht="12.5">
      <c r="B15" s="193" t="s">
        <v>139</v>
      </c>
      <c r="C15" s="194">
        <v>6000000200</v>
      </c>
      <c r="D15" s="195" t="s">
        <v>143</v>
      </c>
      <c r="E15" s="193">
        <v>600</v>
      </c>
      <c r="F15" s="196">
        <v>826628.34</v>
      </c>
      <c r="G15" s="202" t="s">
        <v>148</v>
      </c>
    </row>
    <row r="16" spans="2:7" ht="12.5">
      <c r="B16" s="193" t="s">
        <v>139</v>
      </c>
      <c r="C16" s="194">
        <v>6020000200</v>
      </c>
      <c r="D16" s="195" t="s">
        <v>159</v>
      </c>
      <c r="E16" s="193">
        <v>600</v>
      </c>
      <c r="F16" s="196">
        <v>408.73</v>
      </c>
      <c r="G16" s="202" t="s">
        <v>148</v>
      </c>
    </row>
    <row r="17" spans="2:7" ht="12.5">
      <c r="B17" s="193" t="s">
        <v>141</v>
      </c>
      <c r="C17" s="194">
        <v>6000000100</v>
      </c>
      <c r="D17" s="195" t="s">
        <v>140</v>
      </c>
      <c r="E17" s="193">
        <v>600</v>
      </c>
      <c r="F17" s="196">
        <v>1947461.62</v>
      </c>
      <c r="G17" s="202" t="s">
        <v>149</v>
      </c>
    </row>
    <row r="18" spans="2:7" ht="12.5">
      <c r="B18" s="193" t="s">
        <v>141</v>
      </c>
      <c r="C18" s="194">
        <v>6000000200</v>
      </c>
      <c r="D18" s="195" t="s">
        <v>143</v>
      </c>
      <c r="E18" s="193">
        <v>600</v>
      </c>
      <c r="F18" s="196">
        <v>1346501.21</v>
      </c>
      <c r="G18" s="202" t="s">
        <v>149</v>
      </c>
    </row>
    <row r="19" spans="2:7" ht="12.5">
      <c r="B19" s="193" t="s">
        <v>141</v>
      </c>
      <c r="C19" s="194">
        <v>6020000200</v>
      </c>
      <c r="D19" s="195" t="s">
        <v>159</v>
      </c>
      <c r="E19" s="193">
        <v>600</v>
      </c>
      <c r="F19" s="196">
        <v>347.68</v>
      </c>
      <c r="G19" s="202" t="s">
        <v>149</v>
      </c>
    </row>
    <row r="20" spans="2:7" ht="12.5">
      <c r="B20" s="193" t="s">
        <v>154</v>
      </c>
      <c r="C20" s="194">
        <v>6000000100</v>
      </c>
      <c r="D20" s="195" t="s">
        <v>140</v>
      </c>
      <c r="E20" s="193">
        <v>600</v>
      </c>
      <c r="F20" s="196">
        <v>657660.68999999994</v>
      </c>
      <c r="G20" s="188" t="s">
        <v>164</v>
      </c>
    </row>
    <row r="21" spans="2:7" ht="12.5">
      <c r="B21" s="193" t="s">
        <v>154</v>
      </c>
      <c r="C21" s="194">
        <v>6000000200</v>
      </c>
      <c r="D21" s="195" t="s">
        <v>143</v>
      </c>
      <c r="E21" s="193">
        <v>600</v>
      </c>
      <c r="F21" s="196">
        <v>712323.16</v>
      </c>
      <c r="G21" s="188" t="s">
        <v>164</v>
      </c>
    </row>
    <row r="22" spans="2:7" ht="12.5">
      <c r="B22" s="193" t="s">
        <v>154</v>
      </c>
      <c r="C22" s="194">
        <v>6020000200</v>
      </c>
      <c r="D22" s="195" t="s">
        <v>159</v>
      </c>
      <c r="E22" s="193">
        <v>600</v>
      </c>
      <c r="F22" s="196">
        <v>1008.33</v>
      </c>
      <c r="G22" s="188" t="s">
        <v>164</v>
      </c>
    </row>
    <row r="23" spans="2:7">
      <c r="E23" s="198" t="s">
        <v>153</v>
      </c>
      <c r="F23" s="199">
        <f>SUBTOTAL(9,F6:F22)</f>
        <v>8590348.7899999991</v>
      </c>
    </row>
    <row r="24" spans="2:7">
      <c r="F24" s="200">
        <v>8590349</v>
      </c>
    </row>
    <row r="27" spans="2:7" ht="20">
      <c r="C27" s="189" t="s">
        <v>148</v>
      </c>
      <c r="D27" s="190" t="s">
        <v>139</v>
      </c>
      <c r="G27" s="188" t="s">
        <v>145</v>
      </c>
    </row>
    <row r="28" spans="2:7" ht="20">
      <c r="C28" s="189" t="s">
        <v>149</v>
      </c>
      <c r="D28" s="190" t="s">
        <v>141</v>
      </c>
      <c r="G28" s="188" t="s">
        <v>146</v>
      </c>
    </row>
    <row r="33" spans="2:6">
      <c r="B33" s="192" t="s">
        <v>162</v>
      </c>
    </row>
    <row r="35" spans="2:6" ht="12.5">
      <c r="B35" s="193">
        <v>4000369395</v>
      </c>
      <c r="C35" s="194">
        <v>400</v>
      </c>
      <c r="D35" s="195" t="s">
        <v>163</v>
      </c>
      <c r="E35" s="201">
        <v>-69579.259999999995</v>
      </c>
      <c r="F35" s="196"/>
    </row>
  </sheetData>
  <autoFilter ref="A5:I24" xr:uid="{00000000-0009-0000-0000-000005000000}">
    <filterColumn colId="6">
      <filters blank="1">
        <filter val="a"/>
        <filter val="b"/>
        <filter val="No aprovisionamiento"/>
        <filter val="Servicio de desenvolvimiento de un entorno virtual de aprendizaje para el ambito educativo no universitario de Galicia (Lote 1: Desenvolvimiento y puesta en funcionamiento de un EVA)"/>
        <filter val="Servico de administración de sistemas, consolidación CPDI de la Xunta de Galicia"/>
        <filter val="Servicos para el soporte y elvolución de las infraestructuras y servicios informáticos del Servicio de Empleo Público Estatal. Lote 2 &quot;Comuniciaciones y servicios departamentarles&quot;"/>
      </filters>
    </filterColumn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P a r t M a p   x m l n s : x s i = " h t t p : / / w w w . w 3 . o r g / 2 0 0 1 / X M L S c h e m a - i n s t a n c e "   x m l n s : x s d = " h t t p : / / w w w . w 3 . o r g / 2 0 0 1 / X M L S c h e m a " >  
     < P a r t s >  
         < P a r t I t e m >  
             < P r o p e r t y N a m e > C o m m o n T o o l s N e e d R e f r e s h < / P r o p e r t y N a m e >  
             < V a l u e > { 2 D C 6 8 4 6 5 - 1 0 0 6 - 4 A C 7 - 8 B 0 9 - 4 C 4 1 2 F A 4 6 C 7 8 } < / V a l u e >  
         < / P a r t I t e m >  
     < / P a r t s >  
 < / P a r t M a p > 
</file>

<file path=customXml/item2.xml><?xml version="1.0" encoding="utf-8"?>
<DAEMSEngagementItemInfo xmlns="http://schemas.microsoft.com/DAEMSEngagementItemInfoXML">
  <EngagementID>5001127367</EngagementID>
  <LogicalEMSServerID>8049440004937129010</LogicalEMSServerID>
  <WorkingPaperID>3537017496300003052</WorkingPaperID>
</DAEMSEngagementItemInfo>
</file>

<file path=customXml/item3.xml>��< ? x m l   v e r s i o n = " 1 . 0 "   e n c o d i n g = " u t f - 1 6 " ? > < C T C o n v e r s i o n I n f o   x m l n s : x s i = " h t t p : / / w w w . w 3 . o r g / 2 0 0 1 / X M L S c h e m a - i n s t a n c e "   x m l n s : x s d = " h t t p : / / w w w . w 3 . o r g / 2 0 0 1 / X M L S c h e m a " >  
     < R e q u i r e s R e f r e s h > f a l s e < / R e q u i r e s R e f r e s h >  
 < / C T C o n v e r s i o n I n f o > 
</file>

<file path=customXml/itemProps1.xml><?xml version="1.0" encoding="utf-8"?>
<ds:datastoreItem xmlns:ds="http://schemas.openxmlformats.org/officeDocument/2006/customXml" ds:itemID="{3E94134C-F1C7-467B-84BC-8B160476C545}">
  <ds:schemaRefs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A6E0E2D7-4120-4E97-9EFC-CC1C0A37C601}">
  <ds:schemaRefs>
    <ds:schemaRef ds:uri="http://schemas.microsoft.com/DAEMSEngagementItemInfoXML"/>
  </ds:schemaRefs>
</ds:datastoreItem>
</file>

<file path=customXml/itemProps3.xml><?xml version="1.0" encoding="utf-8"?>
<ds:datastoreItem xmlns:ds="http://schemas.openxmlformats.org/officeDocument/2006/customXml" ds:itemID="{2DC68465-1006-4AC7-8B09-4C412FA46C78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balance </vt:lpstr>
      <vt:lpstr>p&amp;l</vt:lpstr>
      <vt:lpstr>SORIE</vt:lpstr>
      <vt:lpstr>Total Patrimonio</vt:lpstr>
      <vt:lpstr>EFE</vt:lpstr>
      <vt:lpstr>Reclas memoria</vt:lpstr>
      <vt:lpstr>'balance '!Área_de_impresión</vt:lpstr>
      <vt:lpstr>EFE!Área_de_impresión</vt:lpstr>
      <vt:lpstr>'p&amp;l'!Área_de_impresión</vt:lpstr>
      <vt:lpstr>SORIE!Área_de_impresión</vt:lpstr>
      <vt:lpstr>'Total Patrimonio'!Área_de_impresión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Seijas, Ana (ES - La Coruna)</dc:creator>
  <cp:lastModifiedBy>Cristina Cao Calvo</cp:lastModifiedBy>
  <cp:lastPrinted>2022-03-23T08:13:09Z</cp:lastPrinted>
  <dcterms:created xsi:type="dcterms:W3CDTF">2011-02-24T07:16:58Z</dcterms:created>
  <dcterms:modified xsi:type="dcterms:W3CDTF">2023-04-24T10:25:31Z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2022-02-23T17:10:43Z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71cd19f0-f717-44db-b326-798d153310f6</vt:lpwstr>
  </property>
  <property fmtid="{D5CDD505-2E9C-101B-9397-08002B2CF9AE}" pid="8" name="MSIP_Label_ea60d57e-af5b-4752-ac57-3e4f28ca11dc_ContentBits">
    <vt:lpwstr>0</vt:lpwstr>
  </property>
</Properties>
</file>